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5208" windowWidth="23940" windowHeight="5988" tabRatio="1000" firstSheet="4" activeTab="5"/>
  </bookViews>
  <sheets>
    <sheet name="1. Applicant selection" sheetId="1" r:id="rId1"/>
    <sheet name="SR1" sheetId="2" r:id="rId2"/>
    <sheet name="SR2" sheetId="3" r:id="rId3"/>
    <sheet name="SR3" sheetId="4" r:id="rId4"/>
    <sheet name="SRX" sheetId="5" r:id="rId5"/>
    <sheet name="2. Implementation &amp; Verificati" sheetId="6" r:id="rId6"/>
    <sheet name="IR1" sheetId="7" r:id="rId7"/>
    <sheet name="IR2" sheetId="8" r:id="rId8"/>
    <sheet name="IR3" sheetId="9" r:id="rId9"/>
    <sheet name="IR4" sheetId="10" r:id="rId10"/>
    <sheet name="IR5" sheetId="11" r:id="rId11"/>
    <sheet name="IR6" sheetId="12" r:id="rId12"/>
    <sheet name="IR7" sheetId="13" r:id="rId13"/>
    <sheet name="IR8" sheetId="14" r:id="rId14"/>
    <sheet name="IR9" sheetId="15" r:id="rId15"/>
    <sheet name="IR10" sheetId="16" r:id="rId16"/>
    <sheet name="IR11" sheetId="17" r:id="rId17"/>
    <sheet name="IRXX" sheetId="18" r:id="rId18"/>
    <sheet name="3. Certification &amp; Payments" sheetId="19" r:id="rId19"/>
    <sheet name="CR1" sheetId="20" r:id="rId20"/>
    <sheet name="CR2" sheetId="21" r:id="rId21"/>
    <sheet name="CR3" sheetId="22" r:id="rId22"/>
    <sheet name="CR4" sheetId="23" r:id="rId23"/>
    <sheet name="CRX" sheetId="24" r:id="rId24"/>
    <sheet name="4. Direct procurement" sheetId="25" r:id="rId25"/>
    <sheet name="PR1" sheetId="26" r:id="rId26"/>
    <sheet name="PR2" sheetId="27" r:id="rId27"/>
    <sheet name="PR3" sheetId="28" r:id="rId28"/>
    <sheet name="PRX" sheetId="29" r:id="rId29"/>
    <sheet name="Sheet1" sheetId="30" r:id="rId30"/>
  </sheets>
  <definedNames>
    <definedName name="negative">'SR1'!$C$55:$C$59</definedName>
    <definedName name="positive">'SR1'!$B$55:$B$59</definedName>
    <definedName name="_xlnm.Print_Area" localSheetId="5">'2. Implementation &amp; Verificati'!$A$1:$H$19</definedName>
    <definedName name="_xlnm.Print_Area" localSheetId="18">'3. Certification &amp; Payments'!$A$1:$G$10</definedName>
    <definedName name="_xlnm.Print_Area" localSheetId="24">'4. Direct procurement'!$A$1:$J$9</definedName>
    <definedName name="_xlnm.Print_Area" localSheetId="19">'CR1'!$A$1:$M$28</definedName>
    <definedName name="_xlnm.Print_Area" localSheetId="20">'CR2'!$A$1:$M$28</definedName>
    <definedName name="_xlnm.Print_Area" localSheetId="21">'CR3'!$A$1:$M$27</definedName>
    <definedName name="_xlnm.Print_Area" localSheetId="22">'CR4'!$A$1:$M$27</definedName>
    <definedName name="_xlnm.Print_Area" localSheetId="23">CRX!$A$1:$M$25</definedName>
    <definedName name="_xlnm.Print_Area" localSheetId="6">'IR1'!$A$1:$M$36</definedName>
    <definedName name="_xlnm.Print_Area" localSheetId="15">'IR10'!$A$1:$M$46</definedName>
    <definedName name="_xlnm.Print_Area" localSheetId="16">'IR11'!$A$1:$M$26</definedName>
    <definedName name="_xlnm.Print_Area" localSheetId="7">'IR2'!$A$1:$M$45</definedName>
    <definedName name="_xlnm.Print_Area" localSheetId="8">'IR3'!$A$1:$M$38</definedName>
    <definedName name="_xlnm.Print_Area" localSheetId="9">'IR4'!$A$1:$M$36</definedName>
    <definedName name="_xlnm.Print_Area" localSheetId="10">'IR5'!$A$1:$M$26</definedName>
    <definedName name="_xlnm.Print_Area" localSheetId="11">'IR6'!$A$1:$M$33</definedName>
    <definedName name="_xlnm.Print_Area" localSheetId="12">'IR7'!$A$1:$M$33</definedName>
    <definedName name="_xlnm.Print_Area" localSheetId="13">'IR8'!$A$1:$M$26</definedName>
    <definedName name="_xlnm.Print_Area" localSheetId="14">'IR9'!$A$1:$M$36</definedName>
    <definedName name="_xlnm.Print_Area" localSheetId="17">IRXX!$A$1:$M$25</definedName>
    <definedName name="_xlnm.Print_Area" localSheetId="25">'PR1'!$A$1:$M$35</definedName>
    <definedName name="_xlnm.Print_Area" localSheetId="26">'PR2'!$A$1:$M$35</definedName>
    <definedName name="_xlnm.Print_Area" localSheetId="27">'PR3'!$A$1:$M$34</definedName>
    <definedName name="_xlnm.Print_Area" localSheetId="28">PRX!$A$1:$M$24</definedName>
    <definedName name="_xlnm.Print_Area" localSheetId="1">'SR1'!$A$1:$M$31</definedName>
    <definedName name="_xlnm.Print_Area" localSheetId="2">'SR2'!$A$1:$M$26</definedName>
    <definedName name="_xlnm.Print_Area" localSheetId="3">'SR3'!$A$1:$M$24</definedName>
    <definedName name="_xlnm.Print_Area" localSheetId="4">SRX!$A$1:$M$24</definedName>
    <definedName name="Risk_Likelihood__GROSS">'1. Applicant selection'!#REF!</definedName>
    <definedName name="Z_5F42E324_82FA_404B_A30E_F64E016616D5_.wvu.PrintArea" localSheetId="5" hidden="1">'2. Implementation &amp; Verificati'!$A$1:$H$19</definedName>
    <definedName name="Z_5F42E324_82FA_404B_A30E_F64E016616D5_.wvu.PrintArea" localSheetId="18" hidden="1">'3. Certification &amp; Payments'!$A$1:$G$10</definedName>
    <definedName name="Z_5F42E324_82FA_404B_A30E_F64E016616D5_.wvu.PrintArea" localSheetId="24" hidden="1">'4. Direct procurement'!$A$1:$J$9</definedName>
    <definedName name="Z_5F42E324_82FA_404B_A30E_F64E016616D5_.wvu.PrintArea" localSheetId="19" hidden="1">'CR1'!$A$1:$M$28</definedName>
    <definedName name="Z_5F42E324_82FA_404B_A30E_F64E016616D5_.wvu.PrintArea" localSheetId="20" hidden="1">'CR2'!$A$1:$M$28</definedName>
    <definedName name="Z_5F42E324_82FA_404B_A30E_F64E016616D5_.wvu.PrintArea" localSheetId="21" hidden="1">'CR3'!$A$1:$M$27</definedName>
    <definedName name="Z_5F42E324_82FA_404B_A30E_F64E016616D5_.wvu.PrintArea" localSheetId="22" hidden="1">'CR4'!$A$1:$M$27</definedName>
    <definedName name="Z_5F42E324_82FA_404B_A30E_F64E016616D5_.wvu.PrintArea" localSheetId="23" hidden="1">CRX!$A$1:$M$25</definedName>
    <definedName name="Z_5F42E324_82FA_404B_A30E_F64E016616D5_.wvu.PrintArea" localSheetId="6" hidden="1">'IR1'!$A$1:$M$36</definedName>
    <definedName name="Z_5F42E324_82FA_404B_A30E_F64E016616D5_.wvu.PrintArea" localSheetId="15" hidden="1">'IR10'!$A$1:$M$46</definedName>
    <definedName name="Z_5F42E324_82FA_404B_A30E_F64E016616D5_.wvu.PrintArea" localSheetId="16" hidden="1">'IR11'!$A$1:$M$26</definedName>
    <definedName name="Z_5F42E324_82FA_404B_A30E_F64E016616D5_.wvu.PrintArea" localSheetId="7" hidden="1">'IR2'!$A$1:$M$45</definedName>
    <definedName name="Z_5F42E324_82FA_404B_A30E_F64E016616D5_.wvu.PrintArea" localSheetId="8" hidden="1">'IR3'!$A$1:$M$38</definedName>
    <definedName name="Z_5F42E324_82FA_404B_A30E_F64E016616D5_.wvu.PrintArea" localSheetId="9" hidden="1">'IR4'!$A$1:$M$36</definedName>
    <definedName name="Z_5F42E324_82FA_404B_A30E_F64E016616D5_.wvu.PrintArea" localSheetId="10" hidden="1">'IR5'!$A$1:$M$26</definedName>
    <definedName name="Z_5F42E324_82FA_404B_A30E_F64E016616D5_.wvu.PrintArea" localSheetId="11" hidden="1">'IR6'!$A$1:$M$33</definedName>
    <definedName name="Z_5F42E324_82FA_404B_A30E_F64E016616D5_.wvu.PrintArea" localSheetId="12" hidden="1">'IR7'!$A$1:$M$33</definedName>
    <definedName name="Z_5F42E324_82FA_404B_A30E_F64E016616D5_.wvu.PrintArea" localSheetId="13" hidden="1">'IR8'!$A$1:$M$26</definedName>
    <definedName name="Z_5F42E324_82FA_404B_A30E_F64E016616D5_.wvu.PrintArea" localSheetId="14" hidden="1">'IR9'!$A$1:$M$36</definedName>
    <definedName name="Z_5F42E324_82FA_404B_A30E_F64E016616D5_.wvu.PrintArea" localSheetId="17" hidden="1">IRXX!$A$1:$M$25</definedName>
    <definedName name="Z_5F42E324_82FA_404B_A30E_F64E016616D5_.wvu.PrintArea" localSheetId="25" hidden="1">'PR1'!$A$1:$M$35</definedName>
    <definedName name="Z_5F42E324_82FA_404B_A30E_F64E016616D5_.wvu.PrintArea" localSheetId="26" hidden="1">'PR2'!$A$1:$M$35</definedName>
    <definedName name="Z_5F42E324_82FA_404B_A30E_F64E016616D5_.wvu.PrintArea" localSheetId="27" hidden="1">'PR3'!$A$1:$M$34</definedName>
    <definedName name="Z_5F42E324_82FA_404B_A30E_F64E016616D5_.wvu.PrintArea" localSheetId="28" hidden="1">PRX!$A$1:$M$24</definedName>
    <definedName name="Z_5F42E324_82FA_404B_A30E_F64E016616D5_.wvu.PrintArea" localSheetId="1" hidden="1">'SR1'!$A$1:$M$31</definedName>
    <definedName name="Z_5F42E324_82FA_404B_A30E_F64E016616D5_.wvu.PrintArea" localSheetId="2" hidden="1">'SR2'!$A$1:$M$26</definedName>
    <definedName name="Z_5F42E324_82FA_404B_A30E_F64E016616D5_.wvu.PrintArea" localSheetId="3" hidden="1">'SR3'!$A$1:$M$24</definedName>
    <definedName name="Z_5F42E324_82FA_404B_A30E_F64E016616D5_.wvu.PrintArea" localSheetId="4" hidden="1">SRX!$A$1:$M$24</definedName>
    <definedName name="Z_5F42E324_82FA_404B_A30E_F64E016616D5_.wvu.Rows" localSheetId="0" hidden="1">'1. Applicant selection'!$33:$34,'1. Applicant selection'!$49:$70</definedName>
    <definedName name="Z_5F42E324_82FA_404B_A30E_F64E016616D5_.wvu.Rows" localSheetId="5" hidden="1">'2. Implementation &amp; Verificati'!$36:$37,'2. Implementation &amp; Verificati'!$64:$85</definedName>
    <definedName name="Z_5F42E324_82FA_404B_A30E_F64E016616D5_.wvu.Rows" localSheetId="18" hidden="1">'3. Certification &amp; Payments'!$35:$36</definedName>
    <definedName name="Z_5F42E324_82FA_404B_A30E_F64E016616D5_.wvu.Rows" localSheetId="24" hidden="1">'4. Direct procurement'!$21:$22,'4. Direct procurement'!$28:$49</definedName>
  </definedNames>
  <calcPr calcId="145621"/>
  <customWorkbookViews>
    <customWorkbookView name="Anonimen - Personal View" guid="{5F42E324-82FA-404B-A30E-F64E016616D5}" mergeInterval="0" personalView="1" maximized="1" windowWidth="1920" windowHeight="507" tabRatio="1000" activeSheetId="6"/>
  </customWorkbookViews>
</workbook>
</file>

<file path=xl/calcChain.xml><?xml version="1.0" encoding="utf-8"?>
<calcChain xmlns="http://schemas.openxmlformats.org/spreadsheetml/2006/main">
  <c r="C10" i="8" l="1"/>
  <c r="L10" i="12"/>
  <c r="E5" i="8"/>
  <c r="C10" i="12"/>
  <c r="C26" i="7"/>
  <c r="E5" i="17"/>
  <c r="C10" i="16"/>
  <c r="L10" i="16"/>
  <c r="B36" i="16" s="1"/>
  <c r="L36" i="16" s="1"/>
  <c r="K10" i="16"/>
  <c r="M10" i="16" s="1"/>
  <c r="C36" i="16" s="1"/>
  <c r="A26" i="15"/>
  <c r="K26" i="15" s="1"/>
  <c r="M26" i="15" s="1"/>
  <c r="L10" i="15"/>
  <c r="B26" i="15" s="1"/>
  <c r="L26" i="15" s="1"/>
  <c r="K10" i="15"/>
  <c r="M10" i="15"/>
  <c r="C26" i="15" s="1"/>
  <c r="C10" i="15"/>
  <c r="L10" i="13"/>
  <c r="B24" i="13" s="1"/>
  <c r="L24" i="13" s="1"/>
  <c r="K10" i="13"/>
  <c r="A24" i="13" s="1"/>
  <c r="K24" i="13" s="1"/>
  <c r="C10" i="13"/>
  <c r="B24" i="12"/>
  <c r="K10" i="12"/>
  <c r="A24" i="12" s="1"/>
  <c r="K24" i="12" s="1"/>
  <c r="C10" i="11"/>
  <c r="M10" i="12"/>
  <c r="C24" i="12" s="1"/>
  <c r="L10" i="11"/>
  <c r="K10" i="11"/>
  <c r="A17" i="11" s="1"/>
  <c r="K17" i="11" s="1"/>
  <c r="L10" i="10"/>
  <c r="B26" i="10" s="1"/>
  <c r="L26" i="10" s="1"/>
  <c r="C10" i="10"/>
  <c r="K10" i="10"/>
  <c r="A26" i="10" s="1"/>
  <c r="K26" i="10" s="1"/>
  <c r="M26" i="10" s="1"/>
  <c r="K10" i="9"/>
  <c r="M10" i="9" s="1"/>
  <c r="C29" i="9" s="1"/>
  <c r="C10" i="9"/>
  <c r="L10" i="9"/>
  <c r="B29" i="9"/>
  <c r="L29" i="9" s="1"/>
  <c r="A29" i="9"/>
  <c r="M10" i="10"/>
  <c r="C26" i="10" s="1"/>
  <c r="L10" i="8"/>
  <c r="C5" i="8"/>
  <c r="K10" i="8"/>
  <c r="M10" i="8" s="1"/>
  <c r="L10" i="7"/>
  <c r="M10" i="7" s="1"/>
  <c r="K10" i="7"/>
  <c r="C10" i="7"/>
  <c r="K10" i="28"/>
  <c r="M11" i="28"/>
  <c r="C10" i="28"/>
  <c r="A26" i="28"/>
  <c r="M17" i="28"/>
  <c r="L10" i="28"/>
  <c r="M10" i="28" s="1"/>
  <c r="C26" i="28" s="1"/>
  <c r="L10" i="27"/>
  <c r="B27" i="27" s="1"/>
  <c r="L27" i="27" s="1"/>
  <c r="K10" i="27"/>
  <c r="A27" i="27" s="1"/>
  <c r="K27" i="27" s="1"/>
  <c r="C10" i="27"/>
  <c r="E5" i="26"/>
  <c r="D5" i="26"/>
  <c r="E5" i="18"/>
  <c r="F5" i="18"/>
  <c r="G5" i="18"/>
  <c r="D5" i="18"/>
  <c r="C5" i="18"/>
  <c r="F5" i="17"/>
  <c r="G5" i="17"/>
  <c r="D5" i="17"/>
  <c r="C5" i="17"/>
  <c r="E5" i="16"/>
  <c r="F5" i="16"/>
  <c r="G5" i="16"/>
  <c r="D5" i="16"/>
  <c r="C5" i="16"/>
  <c r="E5" i="15"/>
  <c r="F5" i="15"/>
  <c r="G5" i="15"/>
  <c r="D5" i="15"/>
  <c r="C5" i="15"/>
  <c r="E5" i="14"/>
  <c r="F5" i="14"/>
  <c r="G5" i="14"/>
  <c r="D5" i="14"/>
  <c r="C5" i="14"/>
  <c r="E5" i="13"/>
  <c r="F5" i="13"/>
  <c r="G5" i="13"/>
  <c r="D5" i="13"/>
  <c r="C5" i="13"/>
  <c r="E5" i="12"/>
  <c r="F5" i="12"/>
  <c r="D5" i="12"/>
  <c r="C5" i="12"/>
  <c r="E5" i="11"/>
  <c r="F5" i="11"/>
  <c r="G5" i="11"/>
  <c r="D5" i="11"/>
  <c r="C5" i="11"/>
  <c r="E5" i="10"/>
  <c r="F5" i="10"/>
  <c r="G5" i="10"/>
  <c r="D5" i="10"/>
  <c r="C5" i="10"/>
  <c r="G5" i="7"/>
  <c r="F5" i="7"/>
  <c r="E5" i="7"/>
  <c r="D5" i="7"/>
  <c r="C5" i="7"/>
  <c r="G5" i="9"/>
  <c r="F5" i="9"/>
  <c r="E5" i="9"/>
  <c r="D5" i="9"/>
  <c r="C5" i="9"/>
  <c r="G5" i="8"/>
  <c r="F5" i="8"/>
  <c r="D5" i="8"/>
  <c r="L10" i="18"/>
  <c r="B15" i="18" s="1"/>
  <c r="L15" i="18" s="1"/>
  <c r="K10" i="18"/>
  <c r="A15" i="18"/>
  <c r="K15" i="18" s="1"/>
  <c r="M15" i="18" s="1"/>
  <c r="C10" i="18"/>
  <c r="L10" i="17"/>
  <c r="B16" i="17" s="1"/>
  <c r="L16" i="17" s="1"/>
  <c r="K10" i="17"/>
  <c r="C10" i="17"/>
  <c r="L10" i="14"/>
  <c r="B17" i="14" s="1"/>
  <c r="L17" i="14" s="1"/>
  <c r="K10" i="14"/>
  <c r="C10" i="14"/>
  <c r="L24" i="12"/>
  <c r="G5" i="12"/>
  <c r="B17" i="11"/>
  <c r="L17" i="11" s="1"/>
  <c r="B26" i="7"/>
  <c r="L26" i="7" s="1"/>
  <c r="A26" i="7"/>
  <c r="K26" i="7" s="1"/>
  <c r="M26" i="7" s="1"/>
  <c r="K29" i="9"/>
  <c r="M29" i="9" s="1"/>
  <c r="B36" i="8"/>
  <c r="L36" i="8" s="1"/>
  <c r="A36" i="8"/>
  <c r="K36" i="8" s="1"/>
  <c r="M36" i="8" s="1"/>
  <c r="G5" i="24"/>
  <c r="F5" i="24"/>
  <c r="E5" i="24"/>
  <c r="D5" i="24"/>
  <c r="C5" i="24"/>
  <c r="L10" i="24"/>
  <c r="B16" i="24"/>
  <c r="L16" i="24" s="1"/>
  <c r="K10" i="24"/>
  <c r="A16" i="24" s="1"/>
  <c r="K16" i="24" s="1"/>
  <c r="M16" i="24" s="1"/>
  <c r="C10" i="24"/>
  <c r="G5" i="23"/>
  <c r="F5" i="23"/>
  <c r="E5" i="23"/>
  <c r="D5" i="23"/>
  <c r="C5" i="23"/>
  <c r="G5" i="22"/>
  <c r="F5" i="22"/>
  <c r="E5" i="22"/>
  <c r="D5" i="22"/>
  <c r="C5" i="22"/>
  <c r="G5" i="21"/>
  <c r="F5" i="21"/>
  <c r="E5" i="21"/>
  <c r="D5" i="21"/>
  <c r="C5" i="21"/>
  <c r="L10" i="23"/>
  <c r="B19" i="23" s="1"/>
  <c r="L19" i="23" s="1"/>
  <c r="K10" i="23"/>
  <c r="C10" i="23"/>
  <c r="L10" i="22"/>
  <c r="B19" i="22"/>
  <c r="L19" i="22" s="1"/>
  <c r="K10" i="22"/>
  <c r="A19" i="22" s="1"/>
  <c r="K19" i="22" s="1"/>
  <c r="C10" i="22"/>
  <c r="L10" i="21"/>
  <c r="K10" i="21"/>
  <c r="A19" i="21" s="1"/>
  <c r="K19" i="21" s="1"/>
  <c r="M19" i="21" s="1"/>
  <c r="C10" i="21"/>
  <c r="G5" i="20"/>
  <c r="F5" i="20"/>
  <c r="E5" i="20"/>
  <c r="D5" i="20"/>
  <c r="C5" i="20"/>
  <c r="L10" i="20"/>
  <c r="B20" i="20" s="1"/>
  <c r="L20" i="20" s="1"/>
  <c r="K10" i="20"/>
  <c r="A20" i="20" s="1"/>
  <c r="K20" i="20" s="1"/>
  <c r="C10" i="20"/>
  <c r="G5" i="29"/>
  <c r="F5" i="29"/>
  <c r="E5" i="29"/>
  <c r="D5" i="29"/>
  <c r="C5" i="29"/>
  <c r="A19" i="23"/>
  <c r="K19" i="23"/>
  <c r="B19" i="21"/>
  <c r="L19" i="21" s="1"/>
  <c r="M10" i="14"/>
  <c r="C17" i="14" s="1"/>
  <c r="M10" i="17"/>
  <c r="C16" i="17" s="1"/>
  <c r="M10" i="21"/>
  <c r="C19" i="21" s="1"/>
  <c r="M10" i="18"/>
  <c r="C15" i="18" s="1"/>
  <c r="A16" i="17"/>
  <c r="K16" i="17" s="1"/>
  <c r="M16" i="17" s="1"/>
  <c r="A17" i="14"/>
  <c r="K17" i="14"/>
  <c r="C36" i="8"/>
  <c r="M10" i="24"/>
  <c r="C16" i="24"/>
  <c r="M10" i="22"/>
  <c r="C19" i="22" s="1"/>
  <c r="L10" i="29"/>
  <c r="B16" i="29" s="1"/>
  <c r="L16" i="29" s="1"/>
  <c r="K10" i="29"/>
  <c r="A16" i="29" s="1"/>
  <c r="K16" i="29" s="1"/>
  <c r="C10" i="29"/>
  <c r="E5" i="28"/>
  <c r="F5" i="28"/>
  <c r="G5" i="28"/>
  <c r="D5" i="28"/>
  <c r="C5" i="28"/>
  <c r="E5" i="27"/>
  <c r="F5" i="27"/>
  <c r="G5" i="27"/>
  <c r="D5" i="27"/>
  <c r="C5" i="27"/>
  <c r="G5" i="26"/>
  <c r="F5" i="26"/>
  <c r="C5" i="26"/>
  <c r="G5" i="5"/>
  <c r="F5" i="5"/>
  <c r="E5" i="5"/>
  <c r="D5" i="5"/>
  <c r="G5" i="4"/>
  <c r="F5" i="4"/>
  <c r="D5" i="4"/>
  <c r="C5" i="4"/>
  <c r="G5" i="3"/>
  <c r="F5" i="3"/>
  <c r="D5" i="3"/>
  <c r="C5" i="3"/>
  <c r="G5" i="2"/>
  <c r="F5" i="2"/>
  <c r="D5" i="2"/>
  <c r="C5" i="2"/>
  <c r="L10" i="5"/>
  <c r="B16" i="5" s="1"/>
  <c r="L16" i="5" s="1"/>
  <c r="K10" i="5"/>
  <c r="M10" i="5" s="1"/>
  <c r="C16" i="5" s="1"/>
  <c r="C10" i="5"/>
  <c r="K26" i="28"/>
  <c r="L10" i="26"/>
  <c r="K10" i="26"/>
  <c r="A27" i="26" s="1"/>
  <c r="K27" i="26" s="1"/>
  <c r="C10" i="26"/>
  <c r="L10" i="4"/>
  <c r="B16" i="4" s="1"/>
  <c r="L16" i="4" s="1"/>
  <c r="K10" i="4"/>
  <c r="C10" i="4"/>
  <c r="L10" i="3"/>
  <c r="B18" i="3" s="1"/>
  <c r="L18" i="3" s="1"/>
  <c r="K10" i="3"/>
  <c r="A18" i="3" s="1"/>
  <c r="K18" i="3" s="1"/>
  <c r="M18" i="3" s="1"/>
  <c r="C10" i="3"/>
  <c r="B27" i="26"/>
  <c r="L27" i="26"/>
  <c r="M10" i="26"/>
  <c r="C27" i="26" s="1"/>
  <c r="A16" i="4"/>
  <c r="K16" i="4" s="1"/>
  <c r="L10" i="2"/>
  <c r="B23" i="2" s="1"/>
  <c r="L23" i="2" s="1"/>
  <c r="K10" i="2"/>
  <c r="A23" i="2" s="1"/>
  <c r="K23" i="2" s="1"/>
  <c r="C10" i="2"/>
  <c r="M10" i="2" l="1"/>
  <c r="C23" i="2" s="1"/>
  <c r="M10" i="3"/>
  <c r="C18" i="3" s="1"/>
  <c r="M10" i="29"/>
  <c r="C16" i="29" s="1"/>
  <c r="M27" i="26"/>
  <c r="M17" i="14"/>
  <c r="M10" i="20"/>
  <c r="C20" i="20" s="1"/>
  <c r="M19" i="23"/>
  <c r="B26" i="28"/>
  <c r="L26" i="28" s="1"/>
  <c r="M26" i="28" s="1"/>
  <c r="M16" i="4"/>
  <c r="A16" i="5"/>
  <c r="K16" i="5" s="1"/>
  <c r="M16" i="5" s="1"/>
  <c r="M19" i="22"/>
  <c r="M10" i="11"/>
  <c r="C17" i="11" s="1"/>
  <c r="M16" i="29"/>
  <c r="M10" i="4"/>
  <c r="C16" i="4" s="1"/>
  <c r="M10" i="23"/>
  <c r="C19" i="23" s="1"/>
  <c r="M24" i="12"/>
  <c r="M23" i="2"/>
  <c r="M27" i="27"/>
  <c r="M20" i="20"/>
  <c r="M17" i="11"/>
  <c r="M24" i="13"/>
  <c r="M10" i="27"/>
  <c r="C27" i="27" s="1"/>
  <c r="M10" i="13"/>
  <c r="C24" i="13" s="1"/>
  <c r="A36" i="16"/>
  <c r="K36" i="16" s="1"/>
  <c r="M36" i="16" s="1"/>
</calcChain>
</file>

<file path=xl/sharedStrings.xml><?xml version="1.0" encoding="utf-8"?>
<sst xmlns="http://schemas.openxmlformats.org/spreadsheetml/2006/main" count="1469" uniqueCount="1453">
  <si>
    <r>
      <rPr>
        <sz val="10"/>
        <color theme="1"/>
        <rFont val="Arial"/>
        <family val="2"/>
      </rPr>
      <t>Organ upravljanja z jasnimi opisi posledic različnih prekrškov zagotovi, da se posamezniki zavedajo posledic sodelovanja v dejavnostih, zaradi katerih bi se lahko dvomilo o njihovi integriteti.</t>
    </r>
  </si>
  <si>
    <r>
      <rPr>
        <sz val="10"/>
        <color theme="1"/>
        <rFont val="Arial"/>
        <family val="2"/>
      </rPr>
      <t>CC 3.X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</si>
  <si>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</si>
  <si>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</si>
  <si>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</si>
  <si>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</si>
  <si>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</si>
  <si>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</si>
  <si>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</si>
  <si>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</si>
  <si>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</si>
  <si>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</si>
  <si>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</si>
  <si>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</si>
  <si>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</si>
  <si>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</si>
  <si>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</si>
  <si>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</si>
  <si>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</si>
  <si>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</si>
  <si>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</si>
  <si>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</si>
  <si>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</si>
  <si>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</si>
  <si>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</si>
  <si>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</si>
  <si>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</si>
  <si>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</si>
  <si>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</si>
  <si>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</si>
  <si>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</si>
  <si>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</si>
  <si>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</si>
  <si>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</si>
  <si>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</si>
  <si>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</si>
  <si>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</si>
  <si>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</si>
  <si>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</si>
  <si>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sz val="10"/>
        <color theme="1"/>
        <rFont val="Arial"/>
        <family val="2"/>
      </rPr>
      <t>CC 4.1</t>
    </r>
  </si>
  <si>
    <r>
      <rPr>
        <sz val="10"/>
        <color theme="1"/>
        <rFont val="Arial"/>
        <family val="2"/>
      </rPr>
      <t>Plačilni postopek zajema več ločenih faz odobritve, pri katerih se pred odobritvijo, ki jo izvede organ upravljanja, zahteva dokazilo o veljavnosti izdatkov (npr. revizijska mnenja).</t>
    </r>
  </si>
  <si>
    <r>
      <rPr>
        <sz val="10"/>
        <color theme="1"/>
        <rFont val="Arial"/>
        <family val="2"/>
      </rPr>
      <t>S</t>
    </r>
  </si>
  <si>
    <r>
      <rPr>
        <sz val="10"/>
        <color theme="1"/>
        <rFont val="Arial"/>
        <family val="2"/>
      </rPr>
      <t>CC 4.2</t>
    </r>
  </si>
  <si>
    <r>
      <rPr>
        <sz val="10"/>
        <color theme="1"/>
        <rFont val="Arial"/>
        <family val="2"/>
      </rPr>
      <t>Organ za potrjevanje ima vzpostavljeno politiko za obvladovanje nasprotij interesov, vključno z letno prijavo interesov in registrom za vse osebje, vzpostavljene pa ima tudi ukrepe za zagotavljanje, da se ta politika upošteva. Organ upravljanja preveri delovanje te kontrole.</t>
    </r>
  </si>
  <si>
    <r>
      <rPr>
        <sz val="10"/>
        <color theme="1"/>
        <rFont val="Arial"/>
        <family val="2"/>
      </rPr>
      <t>CC 4.3</t>
    </r>
  </si>
  <si>
    <r>
      <rPr>
        <sz val="10"/>
        <color theme="1"/>
        <rFont val="Arial"/>
        <family val="2"/>
      </rPr>
      <t>Organ za potrjevanje za vse osebje izvaja redna ustrezna usposabljanja o etiki in integriteti. Organ upravljanja preveri delovanje te kontrole.</t>
    </r>
  </si>
  <si>
    <r>
      <rPr>
        <sz val="10"/>
        <color theme="1"/>
        <rFont val="Arial"/>
        <family val="2"/>
      </rPr>
      <t>CC 4.4</t>
    </r>
  </si>
  <si>
    <r>
      <rPr>
        <sz val="10"/>
        <color theme="1"/>
        <rFont val="Arial"/>
        <family val="2"/>
      </rPr>
      <t>Organ za potrjevanje z jasnimi opisi posledic različnih prekrškov zagotovi, da se posamezniki zavedajo posledic sodelovanja v dejavnostih, zaradi katerih bi se lahko dvomilo o njihovi integriteti. Organ upravljanja preveri delovanje te kontrole.</t>
    </r>
  </si>
  <si>
    <r>
      <rPr>
        <sz val="10"/>
        <color theme="1"/>
        <rFont val="Arial"/>
        <family val="2"/>
      </rPr>
      <t>CC 4.X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</si>
  <si>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</si>
  <si>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</si>
  <si>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</si>
  <si>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</si>
  <si>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</si>
  <si>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</si>
  <si>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</si>
  <si>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</si>
  <si>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</si>
  <si>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</si>
  <si>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</si>
  <si>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</si>
  <si>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</si>
  <si>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</si>
  <si>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</si>
  <si>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</si>
  <si>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</si>
  <si>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</si>
  <si>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</si>
  <si>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</si>
  <si>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</si>
  <si>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</si>
  <si>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</si>
  <si>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</si>
  <si>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</si>
  <si>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</si>
  <si>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</si>
  <si>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</si>
  <si>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</si>
  <si>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</si>
  <si>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</si>
  <si>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</si>
  <si>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</si>
  <si>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</si>
  <si>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</si>
  <si>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</si>
  <si>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</si>
  <si>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sz val="10"/>
        <color theme="1"/>
        <rFont val="Arial"/>
        <family val="2"/>
      </rPr>
      <t>CC X.1</t>
    </r>
  </si>
  <si>
    <r>
      <rPr>
        <sz val="10"/>
        <color theme="1"/>
        <rFont val="Arial"/>
        <family val="2"/>
      </rPr>
      <t>CC X.X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</si>
  <si>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</si>
  <si>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</si>
  <si>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</si>
  <si>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</si>
  <si>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</si>
  <si>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</si>
  <si>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</si>
  <si>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</si>
  <si>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</si>
  <si>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</si>
  <si>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</si>
  <si>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</si>
  <si>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</si>
  <si>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</si>
  <si>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</si>
  <si>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color indexed="8"/>
        <rFont val="Arial"/>
        <family val="2"/>
      </rPr>
      <t xml:space="preserve">4: OCENA IZPOSTAVLJENOSTI POSEBNIM TVEGANJEM GOLJUFIJ – </t>
    </r>
    <r>
      <rPr>
        <b/>
        <u/>
        <sz val="20"/>
        <color indexed="8"/>
        <rFont val="Arial"/>
        <family val="2"/>
      </rPr>
      <t>ODDAJA NAROČIL NA PODLAGI NEPOSREDNEGA DOGOVORA</t>
    </r>
    <r>
      <rPr>
        <b/>
        <sz val="20"/>
        <color indexed="8"/>
        <rFont val="Arial"/>
        <family val="2"/>
      </rPr>
      <t xml:space="preserve"> S STRANI ORGANOV UPRAVLJANJA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</si>
  <si>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</si>
  <si>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</si>
  <si>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</si>
  <si>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</si>
  <si>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Podroben opis tveganja</t>
    </r>
  </si>
  <si>
    <r>
      <rPr>
        <b/>
        <sz val="12"/>
        <color indexed="8"/>
        <rFont val="Arial"/>
        <family val="2"/>
      </rPr>
      <t>Ali je tveganje notranje (v okviru organa upravljanja), zunanje ali posledica skrivnega dogovarjanja?</t>
    </r>
  </si>
  <si>
    <r>
      <rPr>
        <b/>
        <sz val="12"/>
        <color indexed="8"/>
        <rFont val="Arial"/>
        <family val="2"/>
      </rPr>
      <t>Ali je organ upravljanja izpostavljen temu tveganju?</t>
    </r>
  </si>
  <si>
    <r>
      <rPr>
        <b/>
        <sz val="12"/>
        <color indexed="8"/>
        <rFont val="Arial"/>
        <family val="2"/>
      </rPr>
      <t>Če ste odgovorili z NE, utemeljite odgovor.</t>
    </r>
  </si>
  <si>
    <r>
      <rPr>
        <b/>
        <sz val="12"/>
        <color indexed="8"/>
        <rFont val="Arial"/>
        <family val="2"/>
      </rPr>
      <t>PR1</t>
    </r>
  </si>
  <si>
    <r>
      <rPr>
        <sz val="10"/>
        <color theme="1"/>
        <rFont val="Arial"/>
        <family val="2"/>
      </rPr>
      <t>Izogibanje zahtevanemu konkurenčnemu postopku</t>
    </r>
  </si>
  <si>
    <r>
      <rPr>
        <sz val="10"/>
        <color theme="1"/>
        <rFont val="Arial"/>
        <family val="2"/>
      </rPr>
      <t>Notranje/skrivno dogovarjanje</t>
    </r>
  </si>
  <si>
    <r>
      <rPr>
        <b/>
        <sz val="12"/>
        <color indexed="8"/>
        <rFont val="Arial"/>
        <family val="2"/>
      </rPr>
      <t>PR2</t>
    </r>
  </si>
  <si>
    <r>
      <rPr>
        <sz val="10"/>
        <color theme="1"/>
        <rFont val="Arial"/>
        <family val="2"/>
      </rPr>
      <t>Manipulacija s konkurenčnim postopkom</t>
    </r>
  </si>
  <si>
    <r>
      <rPr>
        <sz val="10"/>
        <color theme="1"/>
        <rFont val="Arial"/>
        <family val="2"/>
      </rPr>
      <t>Član osebja organa upravljanja v konkurenčnem postopku daje prednost ponudniku s:</t>
    </r>
    <r>
      <rPr>
        <sz val="10"/>
        <color theme="1"/>
        <rFont val="Arial"/>
        <family val="2"/>
      </rPr>
      <t xml:space="preserve">
</t>
    </r>
    <r>
      <rPr>
        <sz val="10"/>
        <color theme="1"/>
        <rFont val="Arial"/>
        <family val="2"/>
      </rPr>
      <t>– prirejenimi specifikacijami ali</t>
    </r>
    <r>
      <rPr>
        <sz val="10"/>
        <color theme="1"/>
        <rFont val="Arial"/>
        <family val="2"/>
      </rPr>
      <t xml:space="preserve">
</t>
    </r>
    <r>
      <rPr>
        <sz val="10"/>
        <color theme="1"/>
        <rFont val="Arial"/>
        <family val="2"/>
      </rPr>
      <t>– uhajanjem podatkov o ponudbi ali</t>
    </r>
    <r>
      <rPr>
        <sz val="10"/>
        <color theme="1"/>
        <rFont val="Arial"/>
        <family val="2"/>
      </rPr>
      <t xml:space="preserve">
</t>
    </r>
    <r>
      <rPr>
        <sz val="10"/>
        <color theme="1"/>
        <rFont val="Arial"/>
        <family val="2"/>
      </rPr>
      <t>– prirejanjem ponudb.</t>
    </r>
  </si>
  <si>
    <r>
      <rPr>
        <sz val="10"/>
        <color theme="1"/>
        <rFont val="Arial"/>
        <family val="2"/>
      </rPr>
      <t>Skrivno dogovarjanje</t>
    </r>
  </si>
  <si>
    <r>
      <rPr>
        <b/>
        <sz val="12"/>
        <color indexed="8"/>
        <rFont val="Arial"/>
        <family val="2"/>
      </rPr>
      <t>PR3</t>
    </r>
  </si>
  <si>
    <r>
      <rPr>
        <sz val="10"/>
        <color theme="1"/>
        <rFont val="Arial"/>
        <family val="2"/>
      </rPr>
      <t>Nerazkrita nasprotja interesov ali podkupnine in nedovoljeno sprejemanje daril</t>
    </r>
  </si>
  <si>
    <r>
      <rPr>
        <sz val="10"/>
        <color theme="1"/>
        <rFont val="Arial"/>
        <family val="2"/>
      </rPr>
      <t>Član osebja organa upravljanja daje prednost vložniku/ponudniku, ker:</t>
    </r>
    <r>
      <rPr>
        <sz val="10"/>
        <color theme="1"/>
        <rFont val="Arial"/>
        <family val="2"/>
      </rPr>
      <t xml:space="preserve">
</t>
    </r>
    <r>
      <rPr>
        <sz val="10"/>
        <color theme="1"/>
        <rFont val="Arial"/>
        <family val="2"/>
      </rPr>
      <t>– je prišlo do neprijavljenega nasprotja interesov ali</t>
    </r>
    <r>
      <rPr>
        <sz val="10"/>
        <color theme="1"/>
        <rFont val="Arial"/>
        <family val="2"/>
      </rPr>
      <t xml:space="preserve">
</t>
    </r>
    <r>
      <rPr>
        <sz val="10"/>
        <color theme="1"/>
        <rFont val="Arial"/>
        <family val="2"/>
      </rPr>
      <t>– so bile plačane podkupnine ali je prišlo do nedovoljenega sprejemanja daril.</t>
    </r>
  </si>
  <si>
    <r>
      <rPr>
        <sz val="10"/>
        <color theme="1"/>
        <rFont val="Arial"/>
        <family val="2"/>
      </rPr>
      <t>Skrivno dogovarjanje</t>
    </r>
  </si>
  <si>
    <r>
      <rPr>
        <b/>
        <sz val="12"/>
        <color indexed="8"/>
        <rFont val="Arial"/>
        <family val="2"/>
      </rPr>
      <t>PRX</t>
    </r>
  </si>
  <si>
    <r>
      <rPr>
        <i/>
        <sz val="10"/>
        <color indexed="8"/>
        <rFont val="Arial"/>
        <family val="2"/>
      </rPr>
      <t>Vstavite opis dodatnih tveganj ...</t>
    </r>
  </si>
  <si>
    <t>Y</t>
  </si>
  <si>
    <t>N</t>
  </si>
  <si>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</si>
  <si>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</si>
  <si>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</si>
  <si>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</si>
  <si>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</si>
  <si>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</si>
  <si>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</si>
  <si>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</si>
  <si>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</si>
  <si>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</si>
  <si>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</si>
  <si>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</si>
  <si>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</si>
  <si>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</si>
  <si>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</si>
  <si>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</si>
  <si>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</si>
  <si>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</si>
  <si>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</si>
  <si>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</si>
  <si>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</si>
  <si>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</si>
  <si>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Deljeni nakupi</t>
    </r>
  </si>
  <si>
    <r>
      <rPr>
        <sz val="10"/>
        <color theme="1"/>
        <rFont val="Arial"/>
        <family val="2"/>
      </rPr>
      <t>PC 1.1</t>
    </r>
  </si>
  <si>
    <r>
      <rPr>
        <sz val="10"/>
        <color theme="1"/>
        <rFont val="Arial"/>
        <family val="2"/>
      </rPr>
      <t>Vse dodelitve naročil enemu viru predhodno odobri sekundarni mehanizem, ki ni oddelek za naročanje (npr. višje osebje v okviru organa upravljanja).</t>
    </r>
  </si>
  <si>
    <r>
      <rPr>
        <sz val="10"/>
        <color theme="1"/>
        <rFont val="Arial"/>
        <family val="2"/>
      </rPr>
      <t>PC 1.2</t>
    </r>
  </si>
  <si>
    <r>
      <rPr>
        <sz val="10"/>
        <rFont val="Arial"/>
        <family val="2"/>
      </rPr>
      <t>Organi s funkcijo notranje/zunanje revizije redno preverjajo delovanje notranjih kontrol pri oddaji javnih naročil.</t>
    </r>
  </si>
  <si>
    <r>
      <rPr>
        <sz val="10"/>
        <color theme="1"/>
        <rFont val="Arial"/>
        <family val="2"/>
      </rPr>
      <t>PC 1.X</t>
    </r>
  </si>
  <si>
    <r>
      <rPr>
        <i/>
        <sz val="10"/>
        <color indexed="8"/>
        <rFont val="Arial"/>
        <family val="2"/>
      </rPr>
      <t>Vstavite opis dodatnih tveganj ...</t>
    </r>
  </si>
  <si>
    <r>
      <rPr>
        <b/>
        <sz val="12"/>
        <color indexed="8"/>
        <rFont val="Arial"/>
        <family val="2"/>
      </rPr>
      <t>Neupravičena dodelitev naročila enemu viru</t>
    </r>
  </si>
  <si>
    <r>
      <rPr>
        <sz val="10"/>
        <rFont val="Arial"/>
        <family val="2"/>
      </rPr>
      <t>PC 1.11</t>
    </r>
  </si>
  <si>
    <r>
      <rPr>
        <sz val="10"/>
        <rFont val="Arial"/>
        <family val="2"/>
      </rPr>
      <t>Vse dodelitve naročil preveri sekundarni mehanizem, ki ni izbirni odbor (npr. višje osebje v okviru upravičenca), ki vsak posebej preverita upoštevanje postopkov oddaje javnih naročil.</t>
    </r>
  </si>
  <si>
    <r>
      <rPr>
        <sz val="10"/>
        <rFont val="Arial"/>
        <family val="2"/>
      </rPr>
      <t>PC 1.12</t>
    </r>
  </si>
  <si>
    <r>
      <rPr>
        <sz val="10"/>
        <rFont val="Arial"/>
        <family val="2"/>
      </rPr>
      <t>Organi s funkcijo notranje/zunanje revizije redno preverjajo delovanje notranjih kontrol pri oddaji javnih naročil.</t>
    </r>
  </si>
  <si>
    <r>
      <rPr>
        <sz val="10"/>
        <rFont val="Arial"/>
        <family val="2"/>
      </rPr>
      <t>PC 1.13</t>
    </r>
  </si>
  <si>
    <r>
      <rPr>
        <sz val="10"/>
        <rFont val="Arial"/>
        <family val="2"/>
      </rPr>
      <t>Organ upravljanja ima vzpostavljeno politiko za obvladovanje nasprotij interesov, vključno z letno prijavo interesov in registrom za vse osebje, vzpostavljene pa ima tudi ukrepe za zagotavljanje, da se ta politika upošteva.</t>
    </r>
  </si>
  <si>
    <r>
      <rPr>
        <sz val="10"/>
        <rFont val="Arial"/>
        <family val="2"/>
      </rPr>
      <t>PC 1.X</t>
    </r>
  </si>
  <si>
    <r>
      <rPr>
        <i/>
        <sz val="10"/>
        <rFont val="Arial"/>
        <family val="2"/>
      </rPr>
      <t>Vstavite opis dodatnih tveganj ...</t>
    </r>
  </si>
  <si>
    <r>
      <rPr>
        <b/>
        <sz val="12"/>
        <color indexed="8"/>
        <rFont val="Arial"/>
        <family val="2"/>
      </rPr>
      <t>Izredno podaljšanje naročila</t>
    </r>
  </si>
  <si>
    <r>
      <rPr>
        <sz val="10"/>
        <color theme="1"/>
        <rFont val="Arial"/>
        <family val="2"/>
      </rPr>
      <t>IC 1.21</t>
    </r>
  </si>
  <si>
    <r>
      <rPr>
        <sz val="10"/>
        <rFont val="Arial"/>
        <family val="2"/>
      </rPr>
      <t xml:space="preserve">Vse dodelitve naročil preveri sekundarni mehanizem, (npr. višje osebje v okviru upravičenca), ki vsak posebej preverita upoštevanje postopkov oddaje javnih naročil. </t>
    </r>
  </si>
  <si>
    <r>
      <rPr>
        <sz val="10"/>
        <color theme="1"/>
        <rFont val="Arial"/>
        <family val="2"/>
      </rPr>
      <t>IC 1.22</t>
    </r>
  </si>
  <si>
    <r>
      <rPr>
        <sz val="10"/>
        <rFont val="Arial"/>
        <family val="2"/>
      </rPr>
      <t>Organ upravljanja ima vzpostavljeno politiko za obvladovanje nasprotij interesov, vključno z letno prijavo interesov in registrom za vse osebje, vzpostavljene pa ima tudi ukrepe za zagotavljanje, da se ta politika upošteva.</t>
    </r>
  </si>
  <si>
    <r>
      <rPr>
        <sz val="10"/>
        <color theme="1"/>
        <rFont val="Arial"/>
        <family val="2"/>
      </rPr>
      <t>IC 1.23</t>
    </r>
  </si>
  <si>
    <r>
      <rPr>
        <sz val="10"/>
        <rFont val="Arial"/>
        <family val="2"/>
      </rPr>
      <t>Organi s funkcijo notranje/zunanje revizije redno preverjajo delovanje notranjih kontrol pri oddaji javnih naročil.</t>
    </r>
  </si>
  <si>
    <r>
      <rPr>
        <sz val="10"/>
        <color theme="1"/>
        <rFont val="Arial"/>
        <family val="2"/>
      </rPr>
      <t>IC 1.X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</si>
  <si>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</si>
  <si>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</si>
  <si>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</si>
  <si>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</si>
  <si>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</si>
  <si>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</si>
  <si>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</si>
  <si>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</si>
  <si>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</si>
  <si>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</si>
  <si>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</si>
  <si>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</si>
  <si>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</si>
  <si>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</si>
  <si>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</si>
  <si>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</si>
  <si>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rFont val="Arial"/>
        <family val="2"/>
      </rPr>
      <t>Oznaka tveganja</t>
    </r>
  </si>
  <si>
    <r>
      <rPr>
        <b/>
        <sz val="12"/>
        <rFont val="Arial"/>
        <family val="2"/>
      </rPr>
      <t>Navedba tveganja</t>
    </r>
  </si>
  <si>
    <r>
      <rPr>
        <b/>
        <sz val="12"/>
        <rFont val="Arial"/>
        <family val="2"/>
      </rPr>
      <t>Opis tveganja</t>
    </r>
  </si>
  <si>
    <r>
      <rPr>
        <b/>
        <sz val="12"/>
        <rFont val="Arial"/>
        <family val="2"/>
      </rPr>
      <t xml:space="preserve">Kdo je vključen v tveganje? </t>
    </r>
    <r>
      <rPr>
        <b/>
        <sz val="12"/>
        <rFont val="Arial"/>
        <family val="2"/>
      </rPr>
      <t xml:space="preserve">
</t>
    </r>
  </si>
  <si>
    <r>
      <rPr>
        <b/>
        <sz val="12"/>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</si>
  <si>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</si>
  <si>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</si>
  <si>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</si>
  <si>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rFont val="Arial"/>
        <family val="2"/>
      </rPr>
      <t>Učinek tveganja (BRUTO)</t>
    </r>
  </si>
  <si>
    <r>
      <rPr>
        <b/>
        <sz val="12"/>
        <rFont val="Arial"/>
        <family val="2"/>
      </rPr>
      <t>Verjetnost tveganja (BRUTO)</t>
    </r>
  </si>
  <si>
    <r>
      <rPr>
        <b/>
        <sz val="12"/>
        <rFont val="Arial"/>
        <family val="2"/>
      </rPr>
      <t>Skupna ocena tveganja (BRUTO)</t>
    </r>
  </si>
  <si>
    <r>
      <rPr>
        <b/>
        <sz val="12"/>
        <rFont val="Arial"/>
        <family val="2"/>
      </rPr>
      <t>Oznaka kontrole</t>
    </r>
  </si>
  <si>
    <r>
      <rPr>
        <b/>
        <sz val="12"/>
        <rFont val="Arial"/>
        <family val="2"/>
      </rPr>
      <t>Opis kontrole</t>
    </r>
  </si>
  <si>
    <r>
      <rPr>
        <b/>
        <sz val="12"/>
        <rFont val="Arial"/>
        <family val="2"/>
      </rPr>
      <t>Ali beležite delovanje te kontrole?</t>
    </r>
  </si>
  <si>
    <r>
      <rPr>
        <b/>
        <sz val="12"/>
        <rFont val="Arial"/>
        <family val="2"/>
      </rPr>
      <t>Ali redno preskušate to kontrolo?</t>
    </r>
  </si>
  <si>
    <r>
      <rPr>
        <b/>
        <sz val="12"/>
        <rFont val="Arial"/>
        <family val="2"/>
      </rPr>
      <t>Koliko zaupate v učinkovitost te kontrole?</t>
    </r>
  </si>
  <si>
    <r>
      <rPr>
        <b/>
        <sz val="12"/>
        <rFont val="Arial"/>
        <family val="2"/>
      </rPr>
      <t>Učinek združenih kontrol na UČINEK tveganja ob upoštevanju stopenj zaupanja</t>
    </r>
  </si>
  <si>
    <r>
      <rPr>
        <b/>
        <sz val="12"/>
        <rFont val="Arial"/>
        <family val="2"/>
      </rPr>
      <t>Učinek združenih kontrol na VERJETNOST tveganja ob upoštevanju stopenj zaupanja</t>
    </r>
  </si>
  <si>
    <r>
      <rPr>
        <b/>
        <sz val="12"/>
        <rFont val="Arial"/>
        <family val="2"/>
      </rPr>
      <t>Učinek tveganja (NETO)</t>
    </r>
  </si>
  <si>
    <r>
      <rPr>
        <b/>
        <sz val="12"/>
        <rFont val="Arial"/>
        <family val="2"/>
      </rPr>
      <t>Verjetnost tveganja (NETO)</t>
    </r>
  </si>
  <si>
    <r>
      <rPr>
        <b/>
        <sz val="12"/>
        <rFont val="Arial"/>
        <family val="2"/>
      </rPr>
      <t>Skupna vmesna ocena tveganja (NETO)</t>
    </r>
  </si>
  <si>
    <r>
      <rPr>
        <b/>
        <sz val="12"/>
        <rFont val="Arial"/>
        <family val="2"/>
      </rPr>
      <t>Prirejene specifikacije</t>
    </r>
  </si>
  <si>
    <r>
      <rPr>
        <sz val="10"/>
        <rFont val="Arial"/>
        <family val="2"/>
      </rPr>
      <t>PC 2.1</t>
    </r>
  </si>
  <si>
    <r>
      <rPr>
        <sz val="10"/>
        <rFont val="Arial"/>
        <family val="2"/>
      </rPr>
      <t>Vse dodelitve naročil preveri sekundarni mehanizem, ki ni oddelek za naročanje (npr. višje osebje v okviru upravičenca), ki vsak posebej preverita, ali so specifikacije preozke.</t>
    </r>
  </si>
  <si>
    <r>
      <rPr>
        <sz val="10"/>
        <rFont val="Arial"/>
        <family val="2"/>
      </rPr>
      <t>PC 2.2</t>
    </r>
  </si>
  <si>
    <r>
      <rPr>
        <sz val="10"/>
        <rFont val="Arial"/>
        <family val="2"/>
      </rPr>
      <t>Organi s funkcijo notranje/zunanje revizije redno preverjajo delovanje notranjih kontrol pri oddaji javnih naročil.</t>
    </r>
  </si>
  <si>
    <r>
      <rPr>
        <sz val="10"/>
        <rFont val="Arial"/>
        <family val="2"/>
      </rPr>
      <t>PC 2.X</t>
    </r>
  </si>
  <si>
    <r>
      <rPr>
        <i/>
        <sz val="10"/>
        <rFont val="Arial"/>
        <family val="2"/>
      </rPr>
      <t>Vstavite opis dodatnih tveganj ...</t>
    </r>
  </si>
  <si>
    <r>
      <rPr>
        <b/>
        <sz val="12"/>
        <rFont val="Arial"/>
        <family val="2"/>
      </rPr>
      <t>Uhajanje podatkov o ponudbi</t>
    </r>
  </si>
  <si>
    <r>
      <rPr>
        <sz val="10"/>
        <color theme="1"/>
        <rFont val="Arial"/>
        <family val="2"/>
      </rPr>
      <t>PC 2.11</t>
    </r>
  </si>
  <si>
    <r>
      <rPr>
        <sz val="10"/>
        <color theme="1"/>
        <rFont val="Arial"/>
        <family val="2"/>
      </rPr>
      <t xml:space="preserve">Sekundarni odbor preverja, ali je iz vzorca izbranih ponudb iz konkurence morda razvidno predhodno poznavanje informacij o ponudbi. </t>
    </r>
  </si>
  <si>
    <r>
      <rPr>
        <sz val="10"/>
        <color theme="1"/>
        <rFont val="Arial"/>
        <family val="2"/>
      </rPr>
      <t>PC 2.12</t>
    </r>
  </si>
  <si>
    <r>
      <rPr>
        <sz val="10"/>
        <color theme="1"/>
        <rFont val="Arial"/>
        <family val="2"/>
      </rPr>
      <t>Pri dodeljevanju naročil je vzpostavljena visoka stopnja preglednosti, kot je objava vseh informacij v zvezi z naročilom, ki niso občutljive za objavo.</t>
    </r>
  </si>
  <si>
    <r>
      <rPr>
        <sz val="10"/>
        <color theme="1"/>
        <rFont val="Arial"/>
        <family val="2"/>
      </rPr>
      <t>PC 2.13</t>
    </r>
  </si>
  <si>
    <r>
      <rPr>
        <sz val="10"/>
        <color theme="1"/>
        <rFont val="Arial"/>
        <family val="2"/>
      </rPr>
      <t>Organ upravljanja uvede in objavi mehanizem za prijavo domnevno goljufivega ravnanja.</t>
    </r>
  </si>
  <si>
    <r>
      <rPr>
        <sz val="10"/>
        <color theme="1"/>
        <rFont val="Arial"/>
        <family val="2"/>
      </rPr>
      <t>PC 2.14</t>
    </r>
  </si>
  <si>
    <r>
      <rPr>
        <i/>
        <sz val="10"/>
        <color indexed="8"/>
        <rFont val="Arial"/>
        <family val="2"/>
      </rPr>
      <t>Vstavite opis dodatnih tveganj ...</t>
    </r>
  </si>
  <si>
    <r>
      <rPr>
        <b/>
        <sz val="12"/>
        <rFont val="Arial"/>
        <family val="2"/>
      </rPr>
      <t>Prirejanje ponudb</t>
    </r>
  </si>
  <si>
    <r>
      <rPr>
        <sz val="10"/>
        <color theme="1"/>
        <rFont val="Arial"/>
        <family val="2"/>
      </rPr>
      <t>PC 2.21</t>
    </r>
  </si>
  <si>
    <r>
      <rPr>
        <sz val="10"/>
        <color theme="1"/>
        <rFont val="Arial"/>
        <family val="2"/>
      </rPr>
      <t>Postopek oddaje javnega naročila zajema pregleden postopek odprtja ponudb in zadostne varnostne ukrepe za neodprte ponudbe.</t>
    </r>
  </si>
  <si>
    <r>
      <rPr>
        <sz val="10"/>
        <color theme="1"/>
        <rFont val="Arial"/>
        <family val="2"/>
      </rPr>
      <t>PC 2.22</t>
    </r>
  </si>
  <si>
    <r>
      <rPr>
        <sz val="10"/>
        <color theme="1"/>
        <rFont val="Arial"/>
        <family val="2"/>
      </rPr>
      <t>Organ upravljanja uvede in objavi mehanizem za prijavo domnevno goljufivega ravnanja.</t>
    </r>
  </si>
  <si>
    <r>
      <rPr>
        <sz val="10"/>
        <color theme="1"/>
        <rFont val="Arial"/>
        <family val="2"/>
      </rPr>
      <t>PC 2.23</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</si>
  <si>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</si>
  <si>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</si>
  <si>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</si>
  <si>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</si>
  <si>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rFont val="Arial"/>
        <family val="2"/>
      </rPr>
      <t>Učinek tveganja (NETO)</t>
    </r>
  </si>
  <si>
    <r>
      <rPr>
        <b/>
        <sz val="12"/>
        <rFont val="Arial"/>
        <family val="2"/>
      </rPr>
      <t>Verjetnost tveganja (NETO)</t>
    </r>
  </si>
  <si>
    <r>
      <rPr>
        <b/>
        <sz val="12"/>
        <rFont val="Arial"/>
        <family val="2"/>
      </rPr>
      <t>Skupna vmesna ocena tveganja (NETO)</t>
    </r>
  </si>
  <si>
    <r>
      <rPr>
        <b/>
        <sz val="12"/>
        <rFont val="Arial"/>
        <family val="2"/>
      </rPr>
      <t>Načrtovana nova kontrola</t>
    </r>
  </si>
  <si>
    <r>
      <rPr>
        <b/>
        <sz val="12"/>
        <rFont val="Arial"/>
        <family val="2"/>
      </rPr>
      <t>Odgovorni posameznik</t>
    </r>
  </si>
  <si>
    <r>
      <rPr>
        <b/>
        <sz val="12"/>
        <rFont val="Arial"/>
        <family val="2"/>
      </rPr>
      <t>Končni rok za izvajanje</t>
    </r>
  </si>
  <si>
    <r>
      <rPr>
        <b/>
        <sz val="12"/>
        <rFont val="Arial"/>
        <family val="2"/>
      </rPr>
      <t>Učinek kombiniranih načrtovanih kontrol na nov NETO UČINEK tveganja</t>
    </r>
  </si>
  <si>
    <r>
      <rPr>
        <b/>
        <sz val="12"/>
        <rFont val="Arial"/>
        <family val="2"/>
      </rPr>
      <t>Učinek kombiniranih načrtovanih kontrol na novo NETO VERJETNOST tveganja</t>
    </r>
  </si>
  <si>
    <r>
      <rPr>
        <b/>
        <sz val="12"/>
        <rFont val="Arial"/>
        <family val="2"/>
      </rPr>
      <t>Učinek tveganja (CILJNI)</t>
    </r>
  </si>
  <si>
    <r>
      <rPr>
        <b/>
        <sz val="12"/>
        <rFont val="Arial"/>
        <family val="2"/>
      </rPr>
      <t>Verjetnost tveganja (CILJNA)</t>
    </r>
  </si>
  <si>
    <r>
      <rPr>
        <b/>
        <sz val="12"/>
        <rFont val="Arial"/>
        <family val="2"/>
      </rPr>
      <t>Skupna ocena tveganja (CILJNA)</t>
    </r>
  </si>
  <si>
    <r>
      <rPr>
        <b/>
        <sz val="20"/>
        <rFont val="Arial"/>
        <family val="2"/>
      </rPr>
      <t>OPIS TVEGANJA</t>
    </r>
  </si>
  <si>
    <r>
      <rPr>
        <b/>
        <sz val="12"/>
        <rFont val="Arial"/>
        <family val="2"/>
      </rPr>
      <t>Oznaka tveganja</t>
    </r>
  </si>
  <si>
    <r>
      <rPr>
        <b/>
        <sz val="12"/>
        <rFont val="Arial"/>
        <family val="2"/>
      </rPr>
      <t>Navedba tveganja</t>
    </r>
  </si>
  <si>
    <r>
      <rPr>
        <b/>
        <sz val="12"/>
        <rFont val="Arial"/>
        <family val="2"/>
      </rPr>
      <t>Opis tveganja</t>
    </r>
  </si>
  <si>
    <r>
      <rPr>
        <b/>
        <sz val="12"/>
        <rFont val="Arial"/>
        <family val="2"/>
      </rPr>
      <t xml:space="preserve">Kdo je vključen v tveganje? </t>
    </r>
    <r>
      <rPr>
        <b/>
        <sz val="12"/>
        <rFont val="Arial"/>
        <family val="2"/>
      </rPr>
      <t xml:space="preserve">
</t>
    </r>
  </si>
  <si>
    <r>
      <rPr>
        <b/>
        <sz val="12"/>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</si>
  <si>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</si>
  <si>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</si>
  <si>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</si>
  <si>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rFont val="Arial"/>
        <family val="2"/>
      </rPr>
      <t>Učinek tveganja (BRUTO)</t>
    </r>
  </si>
  <si>
    <r>
      <rPr>
        <b/>
        <sz val="12"/>
        <rFont val="Arial"/>
        <family val="2"/>
      </rPr>
      <t>Verjetnost tveganja (BRUTO)</t>
    </r>
  </si>
  <si>
    <r>
      <rPr>
        <b/>
        <sz val="12"/>
        <rFont val="Arial"/>
        <family val="2"/>
      </rPr>
      <t>Skupna ocena tveganja (BRUTO)</t>
    </r>
  </si>
  <si>
    <r>
      <rPr>
        <b/>
        <sz val="12"/>
        <rFont val="Arial"/>
        <family val="2"/>
      </rPr>
      <t>Oznaka kontrole</t>
    </r>
  </si>
  <si>
    <r>
      <rPr>
        <b/>
        <sz val="12"/>
        <rFont val="Arial"/>
        <family val="2"/>
      </rPr>
      <t>Opis kontrole</t>
    </r>
  </si>
  <si>
    <r>
      <rPr>
        <b/>
        <sz val="12"/>
        <rFont val="Arial"/>
        <family val="2"/>
      </rPr>
      <t>Ali beležite delovanje te kontrole?</t>
    </r>
  </si>
  <si>
    <r>
      <rPr>
        <b/>
        <sz val="12"/>
        <rFont val="Arial"/>
        <family val="2"/>
      </rPr>
      <t>Ali redno preskušate to kontrolo?</t>
    </r>
  </si>
  <si>
    <r>
      <rPr>
        <b/>
        <sz val="12"/>
        <rFont val="Arial"/>
        <family val="2"/>
      </rPr>
      <t>Koliko zaupate v učinkovitost te kontrole?</t>
    </r>
  </si>
  <si>
    <r>
      <rPr>
        <b/>
        <sz val="12"/>
        <rFont val="Arial"/>
        <family val="2"/>
      </rPr>
      <t>Učinek združenih kontrol na UČINEK tveganja ob upoštevanju stopenj zaupanja</t>
    </r>
  </si>
  <si>
    <r>
      <rPr>
        <b/>
        <sz val="12"/>
        <rFont val="Arial"/>
        <family val="2"/>
      </rPr>
      <t>Učinek združenih kontrol na VERJETNOST tveganja ob upoštevanju stopenj zaupanja</t>
    </r>
  </si>
  <si>
    <r>
      <rPr>
        <b/>
        <sz val="12"/>
        <rFont val="Arial"/>
        <family val="2"/>
      </rPr>
      <t>Učinek tveganja (NETO)</t>
    </r>
  </si>
  <si>
    <r>
      <rPr>
        <b/>
        <sz val="12"/>
        <rFont val="Arial"/>
        <family val="2"/>
      </rPr>
      <t>Verjetnost tveganja (NETO)</t>
    </r>
  </si>
  <si>
    <r>
      <rPr>
        <b/>
        <sz val="12"/>
        <rFont val="Arial"/>
        <family val="2"/>
      </rPr>
      <t>Skupna vmesna ocena tveganja (NETO)</t>
    </r>
  </si>
  <si>
    <r>
      <rPr>
        <b/>
        <sz val="12"/>
        <rFont val="Arial"/>
        <family val="2"/>
      </rPr>
      <t>Neprijavljeno nasprotje interesov</t>
    </r>
  </si>
  <si>
    <r>
      <rPr>
        <sz val="10"/>
        <color theme="1"/>
        <rFont val="Arial"/>
        <family val="2"/>
      </rPr>
      <t>PC 3.1</t>
    </r>
  </si>
  <si>
    <r>
      <rPr>
        <sz val="10"/>
        <color theme="1"/>
        <rFont val="Arial"/>
        <family val="2"/>
      </rPr>
      <t>Odbor za ocenjevanje sestavlja več višjih vodstvenih kadrov, ki se menjavajo, za sodelovanje v posameznem odboru za ocenjevanje pa se v določeni meri izberejo naključno.</t>
    </r>
  </si>
  <si>
    <r>
      <rPr>
        <sz val="10"/>
        <color theme="1"/>
        <rFont val="Arial"/>
        <family val="2"/>
      </rPr>
      <t>PC 3.2</t>
    </r>
  </si>
  <si>
    <r>
      <rPr>
        <sz val="10"/>
        <rFont val="Arial"/>
        <family val="2"/>
      </rPr>
      <t>Vse dodelitve naročil preveri sekundarni mehanizem, ki ni odbor za ocenjevanje (npr. višje osebje v okviru upravičenca), ki preveri upoštevanje postopkov oddaje javnih naročil.</t>
    </r>
  </si>
  <si>
    <r>
      <rPr>
        <sz val="10"/>
        <color theme="1"/>
        <rFont val="Arial"/>
        <family val="2"/>
      </rPr>
      <t>PC 3.3</t>
    </r>
  </si>
  <si>
    <r>
      <rPr>
        <sz val="10"/>
        <color theme="1"/>
        <rFont val="Arial"/>
        <family val="2"/>
      </rPr>
      <t>Organ upravljanja ima vzpostavljeno politiko za obvladovanje nasprotij interesov, vključno z letno prijavo interesov in registrom za vse osebje, vzpostavljene pa ima tudi ukrepe za zagotavljanje, da se ta politika upošteva.</t>
    </r>
  </si>
  <si>
    <r>
      <rPr>
        <sz val="10"/>
        <color theme="1"/>
        <rFont val="Arial"/>
        <family val="2"/>
      </rPr>
      <t>PC 3.4</t>
    </r>
  </si>
  <si>
    <r>
      <rPr>
        <sz val="10"/>
        <color theme="1"/>
        <rFont val="Arial"/>
        <family val="2"/>
      </rPr>
      <t>Organ upravljanja uvede in objavi mehanizem za prijavo domnevno goljufivega ravnanja.</t>
    </r>
  </si>
  <si>
    <r>
      <rPr>
        <sz val="10"/>
        <color theme="1"/>
        <rFont val="Arial"/>
        <family val="2"/>
      </rPr>
      <t>PC 3.5</t>
    </r>
  </si>
  <si>
    <r>
      <rPr>
        <i/>
        <sz val="10"/>
        <color indexed="8"/>
        <rFont val="Arial"/>
        <family val="2"/>
      </rPr>
      <t>Vstavite opis dodatnih tveganj ...</t>
    </r>
  </si>
  <si>
    <r>
      <rPr>
        <b/>
        <sz val="12"/>
        <rFont val="Arial"/>
        <family val="2"/>
      </rPr>
      <t>Podkupnine ali nedovoljeno sprejemanje daril</t>
    </r>
  </si>
  <si>
    <r>
      <rPr>
        <sz val="10"/>
        <color theme="1"/>
        <rFont val="Arial"/>
        <family val="2"/>
      </rPr>
      <t>PC 3.11</t>
    </r>
  </si>
  <si>
    <r>
      <rPr>
        <sz val="10"/>
        <color theme="1"/>
        <rFont val="Arial"/>
        <family val="2"/>
      </rPr>
      <t>Organ upravljanja ima vzpostavljene stroge kontrole postopkov oddaje ponudb, ki npr. uveljavljajo roke za predložitev, njihovo delovanje pa preverja na vzorcu upravičencev.</t>
    </r>
  </si>
  <si>
    <r>
      <rPr>
        <sz val="10"/>
        <color theme="1"/>
        <rFont val="Arial"/>
        <family val="2"/>
      </rPr>
      <t>PC 3.12</t>
    </r>
  </si>
  <si>
    <r>
      <rPr>
        <sz val="10"/>
        <rFont val="Arial"/>
        <family val="2"/>
      </rPr>
      <t>Vse dodelitve naročil preveri sekundarni mehanizem, ki ni odbor za ocenjevanje (npr. višje osebje v okviru upravičenca), ki preveri upoštevanje postopkov oddaje javnih naročil.</t>
    </r>
  </si>
  <si>
    <r>
      <rPr>
        <sz val="10"/>
        <color theme="1"/>
        <rFont val="Arial"/>
        <family val="2"/>
      </rPr>
      <t>PC 3.13</t>
    </r>
  </si>
  <si>
    <r>
      <rPr>
        <sz val="10"/>
        <color theme="1"/>
        <rFont val="Arial"/>
        <family val="2"/>
      </rPr>
      <t>Sekundarni odbor preverja, ali je iz vzorca izbranih ponudb morda razvidno goljufivo ravnanje, na primer, da so bile izbrane ponudbe, ki so le za malenkost nižje od naslednje najnižje ponudbe, da so bile izbrane zapoznele ponudbe in/ali da je izbrani ponudnik zasebno komuniciral z osebjem za oddajo naročil.</t>
    </r>
  </si>
  <si>
    <r>
      <rPr>
        <sz val="10"/>
        <color theme="1"/>
        <rFont val="Arial"/>
        <family val="2"/>
      </rPr>
      <t>PC 3.14</t>
    </r>
  </si>
  <si>
    <r>
      <rPr>
        <sz val="10"/>
        <color theme="1"/>
        <rFont val="Arial"/>
        <family val="2"/>
      </rPr>
      <t>Organ upravljanja uvede in objavi mehanizem za prijavo domnevno goljufivega ravnanja.</t>
    </r>
  </si>
  <si>
    <r>
      <rPr>
        <sz val="10"/>
        <color theme="1"/>
        <rFont val="Arial"/>
        <family val="2"/>
      </rPr>
      <t>PC 3.15</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</si>
  <si>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</si>
  <si>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</si>
  <si>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</si>
  <si>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</si>
  <si>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rFont val="Arial"/>
        <family val="2"/>
      </rPr>
      <t>Učinek tveganja (NETO)</t>
    </r>
  </si>
  <si>
    <r>
      <rPr>
        <b/>
        <sz val="12"/>
        <rFont val="Arial"/>
        <family val="2"/>
      </rPr>
      <t>Verjetnost tveganja (NETO)</t>
    </r>
  </si>
  <si>
    <r>
      <rPr>
        <b/>
        <sz val="12"/>
        <rFont val="Arial"/>
        <family val="2"/>
      </rPr>
      <t>Skupna vmesna ocena tveganja (NETO)</t>
    </r>
  </si>
  <si>
    <r>
      <rPr>
        <b/>
        <sz val="12"/>
        <rFont val="Arial"/>
        <family val="2"/>
      </rPr>
      <t>Načrtovana nova kontrola</t>
    </r>
  </si>
  <si>
    <r>
      <rPr>
        <b/>
        <sz val="12"/>
        <rFont val="Arial"/>
        <family val="2"/>
      </rPr>
      <t>Odgovorni posameznik</t>
    </r>
  </si>
  <si>
    <r>
      <rPr>
        <b/>
        <sz val="12"/>
        <rFont val="Arial"/>
        <family val="2"/>
      </rPr>
      <t>Končni rok za izvajanje</t>
    </r>
  </si>
  <si>
    <r>
      <rPr>
        <b/>
        <sz val="12"/>
        <rFont val="Arial"/>
        <family val="2"/>
      </rPr>
      <t>Učinek kombiniranih načrtovanih kontrol na nov NETO UČINEK tveganja</t>
    </r>
  </si>
  <si>
    <r>
      <rPr>
        <b/>
        <sz val="12"/>
        <rFont val="Arial"/>
        <family val="2"/>
      </rPr>
      <t>Učinek kombiniranih načrtovanih kontrol na novo NETO VERJETNOST tveganja</t>
    </r>
  </si>
  <si>
    <r>
      <rPr>
        <b/>
        <sz val="12"/>
        <rFont val="Arial"/>
        <family val="2"/>
      </rPr>
      <t>Učinek tveganja (CILJNI)</t>
    </r>
  </si>
  <si>
    <r>
      <rPr>
        <b/>
        <sz val="12"/>
        <rFont val="Arial"/>
        <family val="2"/>
      </rPr>
      <t>Verjetnost tveganja (CILJNA)</t>
    </r>
  </si>
  <si>
    <r>
      <rPr>
        <b/>
        <sz val="12"/>
        <rFont val="Arial"/>
        <family val="2"/>
      </rPr>
      <t>Skupna ocena tveganja (CILJNA)</t>
    </r>
  </si>
  <si>
    <r>
      <rPr>
        <b/>
        <sz val="20"/>
        <rFont val="Arial"/>
        <family val="2"/>
      </rPr>
      <t>OPIS TVEGANJA</t>
    </r>
  </si>
  <si>
    <r>
      <rPr>
        <b/>
        <sz val="12"/>
        <rFont val="Arial"/>
        <family val="2"/>
      </rPr>
      <t>Oznaka tveganja</t>
    </r>
  </si>
  <si>
    <r>
      <rPr>
        <b/>
        <sz val="12"/>
        <rFont val="Arial"/>
        <family val="2"/>
      </rPr>
      <t>Navedba tveganja</t>
    </r>
  </si>
  <si>
    <r>
      <rPr>
        <b/>
        <sz val="12"/>
        <rFont val="Arial"/>
        <family val="2"/>
      </rPr>
      <t>Opis tveganja</t>
    </r>
  </si>
  <si>
    <r>
      <rPr>
        <b/>
        <sz val="12"/>
        <rFont val="Arial"/>
        <family val="2"/>
      </rPr>
      <t xml:space="preserve">Kdo je vključen v tveganje? </t>
    </r>
    <r>
      <rPr>
        <b/>
        <sz val="12"/>
        <rFont val="Arial"/>
        <family val="2"/>
      </rPr>
      <t xml:space="preserve">
</t>
    </r>
  </si>
  <si>
    <r>
      <rPr>
        <b/>
        <sz val="12"/>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</si>
  <si>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</si>
  <si>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</si>
  <si>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</si>
  <si>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rFont val="Arial"/>
        <family val="2"/>
      </rPr>
      <t>Učinek tveganja (BRUTO)</t>
    </r>
  </si>
  <si>
    <r>
      <rPr>
        <b/>
        <sz val="12"/>
        <rFont val="Arial"/>
        <family val="2"/>
      </rPr>
      <t>Verjetnost tveganja (BRUTO)</t>
    </r>
  </si>
  <si>
    <r>
      <rPr>
        <b/>
        <sz val="12"/>
        <rFont val="Arial"/>
        <family val="2"/>
      </rPr>
      <t>Skupna ocena tveganja (BRUTO)</t>
    </r>
  </si>
  <si>
    <r>
      <rPr>
        <b/>
        <sz val="12"/>
        <rFont val="Arial"/>
        <family val="2"/>
      </rPr>
      <t>Oznaka kontrole</t>
    </r>
  </si>
  <si>
    <r>
      <rPr>
        <b/>
        <sz val="12"/>
        <rFont val="Arial"/>
        <family val="2"/>
      </rPr>
      <t>Opis kontrole</t>
    </r>
  </si>
  <si>
    <r>
      <rPr>
        <b/>
        <sz val="12"/>
        <rFont val="Arial"/>
        <family val="2"/>
      </rPr>
      <t>Ali beležite delovanje te kontrole?</t>
    </r>
  </si>
  <si>
    <r>
      <rPr>
        <b/>
        <sz val="12"/>
        <rFont val="Arial"/>
        <family val="2"/>
      </rPr>
      <t>Ali redno preskušate to kontrolo?</t>
    </r>
  </si>
  <si>
    <r>
      <rPr>
        <b/>
        <sz val="12"/>
        <rFont val="Arial"/>
        <family val="2"/>
      </rPr>
      <t>Koliko zaupate v učinkovitost te kontrole?</t>
    </r>
  </si>
  <si>
    <r>
      <rPr>
        <b/>
        <sz val="12"/>
        <rFont val="Arial"/>
        <family val="2"/>
      </rPr>
      <t>Učinek združenih kontrol na UČINEK tveganja ob upoštevanju stopenj zaupanja</t>
    </r>
  </si>
  <si>
    <r>
      <rPr>
        <b/>
        <sz val="12"/>
        <rFont val="Arial"/>
        <family val="2"/>
      </rPr>
      <t>Učinek združenih kontrol na VERJETNOST tveganja ob upoštevanju stopenj zaupanja</t>
    </r>
  </si>
  <si>
    <r>
      <rPr>
        <b/>
        <sz val="12"/>
        <rFont val="Arial"/>
        <family val="2"/>
      </rPr>
      <t>Učinek tveganja (NETO)</t>
    </r>
  </si>
  <si>
    <r>
      <rPr>
        <b/>
        <sz val="12"/>
        <rFont val="Arial"/>
        <family val="2"/>
      </rPr>
      <t>Verjetnost tveganja (NETO)</t>
    </r>
  </si>
  <si>
    <r>
      <rPr>
        <b/>
        <sz val="12"/>
        <rFont val="Arial"/>
        <family val="2"/>
      </rPr>
      <t>Skupna vmesna ocena tveganja (NETO)</t>
    </r>
  </si>
  <si>
    <r>
      <rPr>
        <sz val="10"/>
        <color theme="1"/>
        <rFont val="Arial"/>
        <family val="2"/>
      </rPr>
      <t>PC X.1</t>
    </r>
  </si>
  <si>
    <r>
      <rPr>
        <sz val="10"/>
        <color theme="1"/>
        <rFont val="Arial"/>
        <family val="2"/>
      </rPr>
      <t>Postopek oddaje javnega naročila zajema pregleden postopek odprtja ponudb in zadostne varnostne ukrepe za neodprte ponudbe.</t>
    </r>
  </si>
  <si>
    <r>
      <rPr>
        <sz val="10"/>
        <color theme="1"/>
        <rFont val="Arial"/>
        <family val="2"/>
      </rPr>
      <t>PC X.X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</si>
  <si>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</si>
  <si>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</si>
  <si>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</si>
  <si>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</si>
  <si>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rFont val="Arial"/>
        <family val="2"/>
      </rPr>
      <t>Učinek tveganja (NETO)</t>
    </r>
  </si>
  <si>
    <r>
      <rPr>
        <b/>
        <sz val="12"/>
        <rFont val="Arial"/>
        <family val="2"/>
      </rPr>
      <t>Verjetnost tveganja (NETO)</t>
    </r>
  </si>
  <si>
    <r>
      <rPr>
        <b/>
        <sz val="12"/>
        <rFont val="Arial"/>
        <family val="2"/>
      </rPr>
      <t>Skupna vmesna ocena tveganja (NETO)</t>
    </r>
  </si>
  <si>
    <r>
      <rPr>
        <b/>
        <sz val="12"/>
        <rFont val="Arial"/>
        <family val="2"/>
      </rPr>
      <t>Načrtovana nova kontrola</t>
    </r>
  </si>
  <si>
    <r>
      <rPr>
        <b/>
        <sz val="12"/>
        <rFont val="Arial"/>
        <family val="2"/>
      </rPr>
      <t>Odgovorni posameznik</t>
    </r>
  </si>
  <si>
    <r>
      <rPr>
        <b/>
        <sz val="12"/>
        <rFont val="Arial"/>
        <family val="2"/>
      </rPr>
      <t>Končni rok za izvajanje</t>
    </r>
  </si>
  <si>
    <r>
      <rPr>
        <b/>
        <sz val="12"/>
        <rFont val="Arial"/>
        <family val="2"/>
      </rPr>
      <t>Učinek kombiniranih načrtovanih kontrol na nov NETO UČINEK tveganja</t>
    </r>
  </si>
  <si>
    <r>
      <rPr>
        <b/>
        <sz val="12"/>
        <rFont val="Arial"/>
        <family val="2"/>
      </rPr>
      <t>Učinek kombiniranih načrtovanih kontrol na novo NETO VERJETNOST tveganja</t>
    </r>
  </si>
  <si>
    <r>
      <rPr>
        <b/>
        <sz val="12"/>
        <rFont val="Arial"/>
        <family val="2"/>
      </rPr>
      <t>Učinek tveganja (CILJNI)</t>
    </r>
  </si>
  <si>
    <r>
      <rPr>
        <b/>
        <sz val="12"/>
        <rFont val="Arial"/>
        <family val="2"/>
      </rPr>
      <t>Verjetnost tveganja (CILJNA)</t>
    </r>
  </si>
  <si>
    <r>
      <rPr>
        <b/>
        <sz val="12"/>
        <rFont val="Arial"/>
        <family val="2"/>
      </rPr>
      <t>Skupna ocena tveganja (CILJNA)</t>
    </r>
  </si>
  <si>
    <r>
      <rPr>
        <sz val="10"/>
        <color theme="1"/>
        <rFont val="Arial"/>
        <family val="2"/>
      </rPr>
      <t>Vse vloge bi bilo treba zabeležiti in oceniti v skladu z veljavnimi merili.</t>
    </r>
  </si>
  <si>
    <r>
      <rPr>
        <sz val="10"/>
        <color theme="1"/>
        <rFont val="Arial"/>
        <family val="2"/>
      </rPr>
      <t>Vse odločitve o sprejetju/zavrnitvi vlog bi bilo treba sporočiti vložnikom.</t>
    </r>
  </si>
  <si>
    <t>Organ upravljanja ima vzpostavljeno politiko za obvladovanje nasprotij interesov, vključno z letno prijavo interesov in registrom za vse osebje, vzpostavljene pa ima tudi ukrepe za zagotavljanje, da se ta politika upošteva.</t>
  </si>
  <si>
    <r>
      <rPr>
        <sz val="10"/>
        <color theme="1"/>
        <rFont val="Arial"/>
        <family val="2"/>
      </rPr>
      <t>Pri članih organa upravljanja</t>
    </r>
    <r>
      <rPr>
        <sz val="10"/>
        <color indexed="10"/>
        <rFont val="Arial"/>
        <family val="2"/>
      </rPr>
      <t xml:space="preserve"> </t>
    </r>
    <r>
      <rPr>
        <sz val="10"/>
        <color theme="1"/>
        <rFont val="Arial"/>
        <family val="2"/>
      </rPr>
      <t>so lahko prisotna nasprotja interesov, ki nedopustno vplivajo na odobritev plačil nekaterim upravičencem.</t>
    </r>
  </si>
  <si>
    <t>Ponudniki manipulirajo s konkurenčnim postopkom, ki ga organizira upravičenec, da bi dobili naročilo, in sicer se skrivno dogovarjajo z drugimi ponudniki ali nastavijo lažne ponudnike:
– skrivno dogovarjanje, vključno z oddajo ponudb med seboj povezanih podjetij, ali
– navidezni ponudnik storitev.</t>
  </si>
  <si>
    <r>
      <rPr>
        <sz val="10"/>
        <color theme="1"/>
        <rFont val="Arial"/>
        <family val="2"/>
      </rPr>
      <t>Obstaja jasna opredelitev, dodelitev in ločevanje funkcij med organi upravljanja in posredniškimi organi ter v navedenih organih. Organ upravljanja ima vzpostavljene ustrezne postopke za spremljanje učinkovitega izvajanja nalog, prenesenih na posredniški organ ali organe.</t>
    </r>
  </si>
  <si>
    <r>
      <rPr>
        <sz val="10"/>
        <rFont val="Arial"/>
        <family val="2"/>
      </rPr>
      <t>Organ upravljanja ima jasno metodologijo, pri kateri število in vrsta preverjenih upravičencev temeljita na priznanih dobrih praksah, vključno z analizo stopnje tveganja goljufije.</t>
    </r>
  </si>
  <si>
    <r>
      <rPr>
        <sz val="10"/>
        <rFont val="Arial"/>
        <family val="2"/>
      </rPr>
      <t>Vzpostavljena je zadostna revizijska sled, ki omogoča uskladitev skupnih zneskov, potrjenih pri Komisiji, z evidencami posameznih izdatkov.</t>
    </r>
  </si>
  <si>
    <r>
      <rPr>
        <sz val="10"/>
        <rFont val="Arial"/>
        <family val="2"/>
      </rPr>
      <t>Vzpostavljeni so potrebni preventivni in korektivni ukrepi, če so pri reviziji odkrite sistemske napake.</t>
    </r>
  </si>
  <si>
    <r>
      <rPr>
        <sz val="10"/>
        <color theme="1"/>
        <rFont val="Arial"/>
        <family val="2"/>
      </rPr>
      <t>IC 4.6</t>
    </r>
  </si>
  <si>
    <r>
      <rPr>
        <sz val="10"/>
        <color theme="1"/>
        <rFont val="Arial"/>
        <family val="2"/>
      </rPr>
      <t>Preverjanje, ali so podjetja, ki so sodelovala pri razpisu, nato postala izvajalec ali podizvajalec izbranega ponudnika.</t>
    </r>
  </si>
  <si>
    <r>
      <rPr>
        <sz val="10"/>
        <color theme="1"/>
        <rFont val="Arial"/>
        <family val="2"/>
      </rPr>
      <t>IC 4.X</t>
    </r>
  </si>
  <si>
    <r>
      <rPr>
        <i/>
        <sz val="10"/>
        <color indexed="8"/>
        <rFont val="Arial"/>
        <family val="2"/>
      </rPr>
      <t>Vstavite opis dodatnih tveganj ...</t>
    </r>
  </si>
  <si>
    <r>
      <rPr>
        <b/>
        <sz val="12"/>
        <color indexed="8"/>
        <rFont val="Arial"/>
        <family val="2"/>
      </rPr>
      <t>Navidezni ponudnik storitev</t>
    </r>
  </si>
  <si>
    <r>
      <rPr>
        <sz val="10"/>
        <color theme="1"/>
        <rFont val="Arial"/>
        <family val="2"/>
      </rPr>
      <t>IC 4.11</t>
    </r>
  </si>
  <si>
    <r>
      <rPr>
        <sz val="10"/>
        <color theme="1"/>
        <rFont val="Arial"/>
        <family val="2"/>
      </rPr>
      <t>IC 4.12</t>
    </r>
  </si>
  <si>
    <r>
      <rPr>
        <sz val="10"/>
        <color theme="1"/>
        <rFont val="Arial"/>
        <family val="2"/>
      </rPr>
      <t>Organ upravljanja uvede in objavi mehanizem za prijavo domnevno goljufivega ravnanja.</t>
    </r>
  </si>
  <si>
    <r>
      <rPr>
        <sz val="10"/>
        <color theme="1"/>
        <rFont val="Arial"/>
        <family val="2"/>
      </rPr>
      <t>IC 4.X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</si>
  <si>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</si>
  <si>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</si>
  <si>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</si>
  <si>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</si>
  <si>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</si>
  <si>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</si>
  <si>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</si>
  <si>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</si>
  <si>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</si>
  <si>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</si>
  <si>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</si>
  <si>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</si>
  <si>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</si>
  <si>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</si>
  <si>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</si>
  <si>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</si>
  <si>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</si>
  <si>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</si>
  <si>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</si>
  <si>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</si>
  <si>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</si>
  <si>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</si>
  <si>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</si>
  <si>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</si>
  <si>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</si>
  <si>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</si>
  <si>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</si>
  <si>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</si>
  <si>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</si>
  <si>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</si>
  <si>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</si>
  <si>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</si>
  <si>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</si>
  <si>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</si>
  <si>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</si>
  <si>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</si>
  <si>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</si>
  <si>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sz val="10"/>
        <color theme="1"/>
        <rFont val="Arial"/>
        <family val="2"/>
      </rPr>
      <t>IC 5.1</t>
    </r>
  </si>
  <si>
    <r>
      <rPr>
        <sz val="10"/>
        <color theme="1"/>
        <rFont val="Arial"/>
        <family val="2"/>
      </rPr>
      <t>Da</t>
    </r>
  </si>
  <si>
    <r>
      <rPr>
        <sz val="10"/>
        <color theme="1"/>
        <rFont val="Arial"/>
        <family val="2"/>
      </rPr>
      <t>Da</t>
    </r>
  </si>
  <si>
    <r>
      <rPr>
        <sz val="10"/>
        <color theme="1"/>
        <rFont val="Arial"/>
        <family val="2"/>
      </rPr>
      <t>S</t>
    </r>
  </si>
  <si>
    <r>
      <rPr>
        <sz val="10"/>
        <color theme="1"/>
        <rFont val="Arial"/>
        <family val="2"/>
      </rPr>
      <t>IC 5.2</t>
    </r>
  </si>
  <si>
    <r>
      <rPr>
        <sz val="10"/>
        <color theme="1"/>
        <rFont val="Arial"/>
        <family val="2"/>
      </rPr>
      <t xml:space="preserve">Organ upravljanja od upravičencev zahteva, da za blago, ki ga kupujejo redno, uporabljajo standardne stroške na enoto. </t>
    </r>
  </si>
  <si>
    <r>
      <rPr>
        <sz val="10"/>
        <color theme="1"/>
        <rFont val="Arial"/>
        <family val="2"/>
      </rPr>
      <t>IC 5.X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</si>
  <si>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</si>
  <si>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</si>
  <si>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</si>
  <si>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</si>
  <si>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</si>
  <si>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</si>
  <si>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</si>
  <si>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</si>
  <si>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</si>
  <si>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</si>
  <si>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</si>
  <si>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</si>
  <si>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</si>
  <si>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</si>
  <si>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</si>
  <si>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</si>
  <si>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</si>
  <si>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</si>
  <si>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</si>
  <si>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</si>
  <si>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</si>
  <si>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</si>
  <si>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</si>
  <si>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</si>
  <si>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</si>
  <si>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</si>
  <si>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</si>
  <si>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</si>
  <si>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</si>
  <si>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</si>
  <si>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</si>
  <si>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</si>
  <si>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</si>
  <si>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</si>
  <si>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</si>
  <si>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</si>
  <si>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</si>
  <si>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Dvojni zahtevki</t>
    </r>
  </si>
  <si>
    <r>
      <rPr>
        <sz val="10"/>
        <color theme="1"/>
        <rFont val="Arial"/>
        <family val="2"/>
      </rPr>
      <t>IC 6.1</t>
    </r>
  </si>
  <si>
    <r>
      <rPr>
        <sz val="10"/>
        <color theme="1"/>
        <rFont val="Arial"/>
        <family val="2"/>
      </rPr>
      <t>IC 6.2</t>
    </r>
  </si>
  <si>
    <r>
      <rPr>
        <sz val="10"/>
        <color theme="1"/>
        <rFont val="Arial"/>
        <family val="2"/>
      </rPr>
      <t>Organ upravljanja uvede in objavi mehanizem za prijavo domnevno goljufivega ravnanja.</t>
    </r>
  </si>
  <si>
    <r>
      <rPr>
        <sz val="10"/>
        <color theme="1"/>
        <rFont val="Arial"/>
        <family val="2"/>
      </rPr>
      <t>IC 6.X</t>
    </r>
  </si>
  <si>
    <r>
      <rPr>
        <i/>
        <sz val="10"/>
        <color indexed="8"/>
        <rFont val="Arial"/>
        <family val="2"/>
      </rPr>
      <t>Vstavite opis dodatnih tveganj ...</t>
    </r>
  </si>
  <si>
    <r>
      <rPr>
        <b/>
        <sz val="12"/>
        <color indexed="8"/>
        <rFont val="Arial"/>
        <family val="2"/>
      </rPr>
      <t>Napačni, višji ali dvojni računi</t>
    </r>
  </si>
  <si>
    <r>
      <rPr>
        <sz val="10"/>
        <color theme="1"/>
        <rFont val="Arial"/>
        <family val="2"/>
      </rPr>
      <t>IC 6,11</t>
    </r>
  </si>
  <si>
    <r>
      <rPr>
        <sz val="10"/>
        <color theme="1"/>
        <rFont val="Arial"/>
        <family val="2"/>
      </rPr>
      <t xml:space="preserve">Organ upravljanja od upravičencev zahteva, da preverjajo, ali so bili predloženi računi izdani večkrat (tj. več računov z istim zneskom, številko računa itd.) </t>
    </r>
    <r>
      <rPr>
        <sz val="10"/>
        <color theme="1"/>
        <rFont val="Arial"/>
        <family val="2"/>
      </rPr>
      <t>ali pa so ponarejeni.</t>
    </r>
    <r>
      <rPr>
        <sz val="10"/>
        <color theme="1"/>
        <rFont val="Arial"/>
        <family val="2"/>
      </rPr>
      <t xml:space="preserve"> Organ upravljanja bi moral delovanje teh kontrol preveriti na vzorcu upravičencev. </t>
    </r>
  </si>
  <si>
    <r>
      <rPr>
        <sz val="10"/>
        <color theme="1"/>
        <rFont val="Arial"/>
        <family val="2"/>
      </rPr>
      <t>IC 6.12</t>
    </r>
  </si>
  <si>
    <r>
      <rPr>
        <sz val="10"/>
        <color theme="1"/>
        <rFont val="Arial"/>
        <family val="2"/>
      </rPr>
      <t>IC 6.13</t>
    </r>
  </si>
  <si>
    <r>
      <rPr>
        <sz val="10"/>
        <color theme="1"/>
        <rFont val="Arial"/>
        <family val="2"/>
      </rPr>
      <t>Organ upravljanja bi moral na vzorcu projektov redno preverjati rezultate projekta glede na stroške zaradi morebitnih dokazov, da delo ni bilo zaključeno ali da so nastali nepotrebni stroški.</t>
    </r>
  </si>
  <si>
    <r>
      <rPr>
        <sz val="10"/>
        <color theme="1"/>
        <rFont val="Arial"/>
        <family val="2"/>
      </rPr>
      <t>IC 6.14</t>
    </r>
  </si>
  <si>
    <r>
      <rPr>
        <sz val="10"/>
        <color theme="1"/>
        <rFont val="Arial"/>
        <family val="2"/>
      </rPr>
      <t>Organ upravljanja uvede in objavi mehanizem za prijavo domnevno goljufivega ravnanja.</t>
    </r>
  </si>
  <si>
    <r>
      <rPr>
        <sz val="10"/>
        <color theme="1"/>
        <rFont val="Arial"/>
        <family val="2"/>
      </rPr>
      <t>IC 6.X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</si>
  <si>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</si>
  <si>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</si>
  <si>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</si>
  <si>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</si>
  <si>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</si>
  <si>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</si>
  <si>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</si>
  <si>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</si>
  <si>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</si>
  <si>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</si>
  <si>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</si>
  <si>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</si>
  <si>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</si>
  <si>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</si>
  <si>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</si>
  <si>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</si>
  <si>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</si>
  <si>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</si>
  <si>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</si>
  <si>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</si>
  <si>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</si>
  <si>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</si>
  <si>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</si>
  <si>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</si>
  <si>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</si>
  <si>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</si>
  <si>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</si>
  <si>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</si>
  <si>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</si>
  <si>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</si>
  <si>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</si>
  <si>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</si>
  <si>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</si>
  <si>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</si>
  <si>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</si>
  <si>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</si>
  <si>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</si>
  <si>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Zamenjava proizvoda</t>
    </r>
  </si>
  <si>
    <r>
      <rPr>
        <sz val="10"/>
        <color theme="1"/>
        <rFont val="Arial"/>
        <family val="2"/>
      </rPr>
      <t>IC 7.1</t>
    </r>
  </si>
  <si>
    <r>
      <rPr>
        <sz val="10"/>
        <color theme="1"/>
        <rFont val="Arial"/>
        <family val="2"/>
      </rPr>
      <t xml:space="preserve">Organ upravljanja od upravičencev zahteva, da s pomočjo zadevnih strokovnjakov nabavljene proizvode/storitve preverijo glede na specifikacije naročila. Organ upravljanja delovanje teh kontrol preveri na vzorcu upravičencev. </t>
    </r>
  </si>
  <si>
    <r>
      <rPr>
        <sz val="10"/>
        <color theme="1"/>
        <rFont val="Arial"/>
        <family val="2"/>
      </rPr>
      <t>IC 7.2</t>
    </r>
  </si>
  <si>
    <r>
      <rPr>
        <sz val="10"/>
        <color theme="1"/>
        <rFont val="Arial"/>
        <family val="2"/>
      </rPr>
      <t>Organ upravljanja na vzorcu projektov preveri poročila o dejavnostih in posebne nabavljene proizvode/storitve glede na specifikacije naročila.</t>
    </r>
  </si>
  <si>
    <r>
      <rPr>
        <sz val="10"/>
        <color theme="1"/>
        <rFont val="Arial"/>
        <family val="2"/>
      </rPr>
      <t>IC 7.3</t>
    </r>
  </si>
  <si>
    <r>
      <rPr>
        <sz val="10"/>
        <color theme="1"/>
        <rFont val="Arial"/>
        <family val="2"/>
      </rPr>
      <t>Organ upravljanja uvede in objavi mehanizem za prijavo domnevno goljufivega ravnanja.</t>
    </r>
  </si>
  <si>
    <r>
      <rPr>
        <sz val="10"/>
        <color theme="1"/>
        <rFont val="Arial"/>
        <family val="2"/>
      </rPr>
      <t>IC 7.X</t>
    </r>
  </si>
  <si>
    <r>
      <rPr>
        <i/>
        <sz val="10"/>
        <color indexed="8"/>
        <rFont val="Arial"/>
        <family val="2"/>
      </rPr>
      <t>Vstavite opis dodatnih tveganj ...</t>
    </r>
  </si>
  <si>
    <r>
      <rPr>
        <b/>
        <sz val="12"/>
        <color indexed="8"/>
        <rFont val="Arial"/>
        <family val="2"/>
      </rPr>
      <t>Neobstoj proizvodov</t>
    </r>
  </si>
  <si>
    <r>
      <rPr>
        <sz val="10"/>
        <color theme="1"/>
        <rFont val="Arial"/>
        <family val="2"/>
      </rPr>
      <t>IC 7.11</t>
    </r>
  </si>
  <si>
    <r>
      <rPr>
        <sz val="10"/>
        <color theme="1"/>
        <rFont val="Arial"/>
        <family val="2"/>
      </rPr>
      <t>IC 7.12</t>
    </r>
  </si>
  <si>
    <r>
      <rPr>
        <sz val="10"/>
        <color theme="1"/>
        <rFont val="Arial"/>
        <family val="2"/>
      </rPr>
      <t xml:space="preserve">Organ upravljanja na vzorcu projektov preveri potrdila o opravljenih delih ali druge oblike potrdil o preverjanju, ki se predložijo ob zaključku naročila. </t>
    </r>
  </si>
  <si>
    <r>
      <rPr>
        <sz val="10"/>
        <color theme="1"/>
        <rFont val="Arial"/>
        <family val="2"/>
      </rPr>
      <t>IC 7.13</t>
    </r>
  </si>
  <si>
    <r>
      <rPr>
        <sz val="10"/>
        <color theme="1"/>
        <rFont val="Arial"/>
        <family val="2"/>
      </rPr>
      <t>Organ upravljanja uvede in objavi mehanizem za prijavo domnevno goljufivega ravnanja.</t>
    </r>
  </si>
  <si>
    <r>
      <rPr>
        <sz val="10"/>
        <color theme="1"/>
        <rFont val="Arial"/>
        <family val="2"/>
      </rPr>
      <t>IC 7.X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</si>
  <si>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</si>
  <si>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</si>
  <si>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</si>
  <si>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</si>
  <si>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</si>
  <si>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</si>
  <si>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</si>
  <si>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</si>
  <si>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</si>
  <si>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</si>
  <si>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</si>
  <si>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</si>
  <si>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</si>
  <si>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</si>
  <si>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</si>
  <si>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</si>
  <si>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</si>
  <si>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</si>
  <si>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</si>
  <si>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</si>
  <si>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</si>
  <si>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</si>
  <si>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</si>
  <si>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</si>
  <si>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</si>
  <si>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</si>
  <si>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</si>
  <si>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</si>
  <si>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</si>
  <si>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</si>
  <si>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</si>
  <si>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</si>
  <si>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</si>
  <si>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</si>
  <si>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</si>
  <si>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</si>
  <si>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</si>
  <si>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sz val="10"/>
        <color theme="1"/>
        <rFont val="Arial"/>
        <family val="2"/>
      </rPr>
      <t>IC 17.1</t>
    </r>
  </si>
  <si>
    <r>
      <rPr>
        <sz val="10"/>
        <color theme="1"/>
        <rFont val="Arial"/>
        <family val="2"/>
      </rPr>
      <t>Organ upravljanja zahteva, da je v postopku upravičenca za spremembe pogodbe potrebna odobritev več višjih uslužbencev, ki so neodvisni od postopka izbora.</t>
    </r>
  </si>
  <si>
    <r>
      <rPr>
        <sz val="10"/>
        <color theme="1"/>
        <rFont val="Arial"/>
        <family val="2"/>
      </rPr>
      <t>IC 17.2</t>
    </r>
  </si>
  <si>
    <r>
      <rPr>
        <sz val="10"/>
        <color theme="1"/>
        <rFont val="Arial"/>
        <family val="2"/>
      </rPr>
      <t>Spremembe pogodbe, ki prvotni sporazum spremenijo prek vnaprej opredeljenega bistvenega praga (vrednost in trajanje), mora predhodno odobriti organ upravljanja.</t>
    </r>
  </si>
  <si>
    <r>
      <rPr>
        <sz val="10"/>
        <color theme="1"/>
        <rFont val="Arial"/>
        <family val="2"/>
      </rPr>
      <t>IC 17.X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</si>
  <si>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</si>
  <si>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</si>
  <si>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</si>
  <si>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</si>
  <si>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</si>
  <si>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</si>
  <si>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</si>
  <si>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</si>
  <si>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</si>
  <si>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</si>
  <si>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</si>
  <si>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</si>
  <si>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</si>
  <si>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</si>
  <si>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</si>
  <si>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</si>
  <si>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</si>
  <si>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</si>
  <si>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</si>
  <si>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</si>
  <si>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</si>
  <si>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</si>
  <si>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</si>
  <si>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</si>
  <si>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</si>
  <si>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</si>
  <si>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</si>
  <si>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</si>
  <si>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</si>
  <si>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</si>
  <si>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</si>
  <si>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</si>
  <si>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</si>
  <si>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</si>
  <si>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</si>
  <si>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</si>
  <si>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</si>
  <si>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Neustrezno usposobljena delovna sila</t>
    </r>
  </si>
  <si>
    <r>
      <rPr>
        <sz val="10"/>
        <color theme="1"/>
        <rFont val="Arial"/>
        <family val="2"/>
      </rPr>
      <t>IC 9.1</t>
    </r>
  </si>
  <si>
    <r>
      <rPr>
        <sz val="10"/>
        <color theme="1"/>
        <rFont val="Arial"/>
        <family val="2"/>
      </rPr>
      <t>Glede stroškov dela upravičenca – organ upravljanja naj bi preveril končno poročilo o dejavnosti in finančna poročila za morebitna razhajanja med načrtovanim in dejanskim osebjem</t>
    </r>
    <r>
      <rPr>
        <sz val="10"/>
        <color indexed="10"/>
        <rFont val="Arial"/>
        <family val="2"/>
      </rPr>
      <t xml:space="preserve"> </t>
    </r>
    <r>
      <rPr>
        <sz val="10"/>
        <color theme="1"/>
        <rFont val="Arial"/>
        <family val="2"/>
      </rPr>
      <t>(osebe in porabljen čas)</t>
    </r>
    <r>
      <rPr>
        <sz val="10"/>
        <color theme="1"/>
        <rFont val="Arial"/>
        <family val="2"/>
      </rPr>
      <t>. Zahtevati bi bilo treba dodatna dokazila (npr. potrdila o usposobljenosti), ki potrjujejo ustreznost morebitnega pomembnega nadomestnega osebja.</t>
    </r>
  </si>
  <si>
    <r>
      <rPr>
        <sz val="10"/>
        <color theme="1"/>
        <rFont val="Arial"/>
        <family val="2"/>
      </rPr>
      <t>IC 9.2</t>
    </r>
  </si>
  <si>
    <r>
      <rPr>
        <sz val="10"/>
        <color theme="1"/>
        <rFont val="Arial"/>
        <family val="2"/>
      </rPr>
      <t>Glede stroškov dela upravičenca – večje spremembe ključnega osebja mora predhodno odobriti organ upravljanja.</t>
    </r>
  </si>
  <si>
    <r>
      <rPr>
        <sz val="10"/>
        <color theme="1"/>
        <rFont val="Arial"/>
        <family val="2"/>
      </rPr>
      <t>IC 9.3</t>
    </r>
  </si>
  <si>
    <r>
      <rPr>
        <sz val="10"/>
        <color theme="1"/>
        <rFont val="Arial"/>
        <family val="2"/>
      </rPr>
      <t>IC 9.4</t>
    </r>
  </si>
  <si>
    <r>
      <rPr>
        <sz val="10"/>
        <color theme="1"/>
        <rFont val="Arial"/>
        <family val="2"/>
      </rPr>
      <t>IC 9.X</t>
    </r>
  </si>
  <si>
    <r>
      <rPr>
        <i/>
        <sz val="10"/>
        <color indexed="8"/>
        <rFont val="Arial"/>
        <family val="2"/>
      </rPr>
      <t>Vstavite opis dodatnih tveganj ...</t>
    </r>
  </si>
  <si>
    <r>
      <rPr>
        <b/>
        <sz val="12"/>
        <color indexed="8"/>
        <rFont val="Arial"/>
        <family val="2"/>
      </rPr>
      <t>Netočni opisi dejavnosti</t>
    </r>
  </si>
  <si>
    <r>
      <rPr>
        <sz val="10"/>
        <color theme="1"/>
        <rFont val="Arial"/>
        <family val="2"/>
      </rPr>
      <t>IC 9.11</t>
    </r>
  </si>
  <si>
    <r>
      <rPr>
        <sz val="10"/>
        <color theme="1"/>
        <rFont val="Arial"/>
        <family val="2"/>
      </rPr>
      <t>Glede stroškov dela upravičenca – organ upravljanja od upravičencev redno zahteva dokazila, s katerimi je mogoče neodvisno preveriti zaključek projektnih dejavnosti, npr. evidence o prisotnosti, sistemi za beleženje časa. Ta dokazila se preverijo z ustreznim nezaupanjem.</t>
    </r>
  </si>
  <si>
    <r>
      <rPr>
        <sz val="10"/>
        <color theme="1"/>
        <rFont val="Arial"/>
        <family val="2"/>
      </rPr>
      <t>IC 9.12</t>
    </r>
  </si>
  <si>
    <r>
      <rPr>
        <sz val="10"/>
        <color theme="1"/>
        <rFont val="Arial"/>
        <family val="2"/>
      </rPr>
      <t>IC 9.13</t>
    </r>
  </si>
  <si>
    <r>
      <rPr>
        <sz val="10"/>
        <color theme="1"/>
        <rFont val="Arial"/>
        <family val="2"/>
      </rPr>
      <t>IC 9.14</t>
    </r>
  </si>
  <si>
    <r>
      <rPr>
        <sz val="10"/>
        <color theme="1"/>
        <rFont val="Arial"/>
        <family val="2"/>
      </rPr>
      <t>IC 9.X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</si>
  <si>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</si>
  <si>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</si>
  <si>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</si>
  <si>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</si>
  <si>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</si>
  <si>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</si>
  <si>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</si>
  <si>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</si>
  <si>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</si>
  <si>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</si>
  <si>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</si>
  <si>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</si>
  <si>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</si>
  <si>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</si>
  <si>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</si>
  <si>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</si>
  <si>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</si>
  <si>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</si>
  <si>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</si>
  <si>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</si>
  <si>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</si>
  <si>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</si>
  <si>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</si>
  <si>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</si>
  <si>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</si>
  <si>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</si>
  <si>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</si>
  <si>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</si>
  <si>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</si>
  <si>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</si>
  <si>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</si>
  <si>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</si>
  <si>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</si>
  <si>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</si>
  <si>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</si>
  <si>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</si>
  <si>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</si>
  <si>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Neresnični stroški dela</t>
    </r>
  </si>
  <si>
    <r>
      <rPr>
        <sz val="10"/>
        <color theme="1"/>
        <rFont val="Arial"/>
        <family val="2"/>
      </rPr>
      <t>IC 10.1</t>
    </r>
  </si>
  <si>
    <r>
      <rPr>
        <sz val="10"/>
        <color theme="1"/>
        <rFont val="Arial"/>
        <family val="2"/>
      </rPr>
      <t>Glede stroškov dela upravičenca – organ upravljanja od upravičencev redno zahteva dokazila, s katerimi je mogoče neodvisno preveriti zaključek projektnih dejavnosti, npr. evidence o prisotnosti, sistemi za beleženje časa. Ta dokazila se preverijo z ustreznim nezaupanjem.</t>
    </r>
  </si>
  <si>
    <r>
      <rPr>
        <sz val="10"/>
        <color theme="1"/>
        <rFont val="Arial"/>
        <family val="2"/>
      </rPr>
      <t>IC 10.2</t>
    </r>
  </si>
  <si>
    <r>
      <rPr>
        <sz val="10"/>
        <color theme="1"/>
        <rFont val="Arial"/>
        <family val="2"/>
      </rPr>
      <t>IC 10.3</t>
    </r>
  </si>
  <si>
    <r>
      <rPr>
        <sz val="10"/>
        <color theme="1"/>
        <rFont val="Arial"/>
        <family val="2"/>
      </rPr>
      <t>IC 10.4</t>
    </r>
  </si>
  <si>
    <r>
      <rPr>
        <sz val="10"/>
        <color theme="1"/>
        <rFont val="Arial"/>
        <family val="2"/>
      </rPr>
      <t>IC 10.X</t>
    </r>
  </si>
  <si>
    <r>
      <rPr>
        <i/>
        <sz val="10"/>
        <color indexed="8"/>
        <rFont val="Arial"/>
        <family val="2"/>
      </rPr>
      <t>Vstavite opis dodatnih tveganj ...</t>
    </r>
  </si>
  <si>
    <r>
      <rPr>
        <b/>
        <sz val="12"/>
        <color indexed="8"/>
        <rFont val="Arial"/>
        <family val="2"/>
      </rPr>
      <t>Nadurno delo brez nadomestila</t>
    </r>
  </si>
  <si>
    <r>
      <rPr>
        <sz val="10"/>
        <color theme="1"/>
        <rFont val="Arial"/>
        <family val="2"/>
      </rPr>
      <t>IC 10.11</t>
    </r>
  </si>
  <si>
    <r>
      <rPr>
        <sz val="10"/>
        <color theme="1"/>
        <rFont val="Arial"/>
        <family val="2"/>
      </rPr>
      <t>IC 10.12</t>
    </r>
  </si>
  <si>
    <r>
      <rPr>
        <sz val="10"/>
        <color theme="1"/>
        <rFont val="Arial"/>
        <family val="2"/>
      </rPr>
      <t>IC 10.X</t>
    </r>
  </si>
  <si>
    <r>
      <rPr>
        <i/>
        <sz val="10"/>
        <color indexed="8"/>
        <rFont val="Arial"/>
        <family val="2"/>
      </rPr>
      <t>Vstavite opis dodatnih tveganj ...</t>
    </r>
  </si>
  <si>
    <r>
      <rPr>
        <b/>
        <sz val="12"/>
        <color indexed="8"/>
        <rFont val="Arial"/>
        <family val="2"/>
      </rPr>
      <t>Prijava nepravilnih urnih postavk</t>
    </r>
  </si>
  <si>
    <r>
      <rPr>
        <sz val="10"/>
        <color theme="1"/>
        <rFont val="Arial"/>
        <family val="2"/>
      </rPr>
      <t>IC 10.21</t>
    </r>
  </si>
  <si>
    <r>
      <rPr>
        <sz val="10"/>
        <color theme="1"/>
        <rFont val="Arial"/>
        <family val="2"/>
      </rPr>
      <t>Glede stroškov dela upravičencev – organ upravljanja preveri končna finančna poročila glede na dokazila, ki dokazujejo dejanske nastale stroške plač (npr. pogodbe, podatki s plačilne liste) in čas, porabljen za dejavnosti projekta (npr. sistemi za beleženje časa, evidence o prisotnosti). Vsa dokazila se preverijo z ustreznim nezaupanjem.</t>
    </r>
  </si>
  <si>
    <r>
      <rPr>
        <sz val="10"/>
        <color theme="1"/>
        <rFont val="Arial"/>
        <family val="2"/>
      </rPr>
      <t>IC 10.22</t>
    </r>
  </si>
  <si>
    <r>
      <rPr>
        <sz val="10"/>
        <color theme="1"/>
        <rFont val="Arial"/>
        <family val="2"/>
      </rPr>
      <t>IC 10.X</t>
    </r>
  </si>
  <si>
    <r>
      <rPr>
        <i/>
        <sz val="10"/>
        <color indexed="8"/>
        <rFont val="Arial"/>
        <family val="2"/>
      </rPr>
      <t>Vstavite opis dodatnih tveganj ...</t>
    </r>
  </si>
  <si>
    <r>
      <rPr>
        <b/>
        <sz val="12"/>
        <color indexed="8"/>
        <rFont val="Arial"/>
        <family val="2"/>
      </rPr>
      <t>Osebje, ki ne obstaja</t>
    </r>
  </si>
  <si>
    <r>
      <rPr>
        <sz val="10"/>
        <color theme="1"/>
        <rFont val="Arial"/>
        <family val="2"/>
      </rPr>
      <t>IC 10.31</t>
    </r>
  </si>
  <si>
    <r>
      <rPr>
        <sz val="10"/>
        <color theme="1"/>
        <rFont val="Arial"/>
        <family val="2"/>
      </rPr>
      <t>Glede stroškov dela upravičenca – organ upravljanja od upravičencev redno zahteva dokazila, s katerimi je mogoče neodvisno preveriti obstoj osebja, npr. pogodbe, podatki o socialnem zavarovanju. Ta dokazila se, kadar je to mogoče, preverijo neodvisno in z ustreznim nezaupanjem.</t>
    </r>
  </si>
  <si>
    <r>
      <rPr>
        <sz val="10"/>
        <color theme="1"/>
        <rFont val="Arial"/>
        <family val="2"/>
      </rPr>
      <t>IC 10.32</t>
    </r>
  </si>
  <si>
    <r>
      <rPr>
        <sz val="10"/>
        <color theme="1"/>
        <rFont val="Arial"/>
        <family val="2"/>
      </rPr>
      <t>IC 10.X</t>
    </r>
  </si>
  <si>
    <r>
      <rPr>
        <i/>
        <sz val="10"/>
        <color indexed="8"/>
        <rFont val="Arial"/>
        <family val="2"/>
      </rPr>
      <t>Vstavite opis dodatnih tveganj ...</t>
    </r>
  </si>
  <si>
    <r>
      <rPr>
        <b/>
        <sz val="12"/>
        <color indexed="8"/>
        <rFont val="Arial"/>
        <family val="2"/>
      </rPr>
      <t>Dejavnosti zunaj obdobja izvajanja</t>
    </r>
  </si>
  <si>
    <r>
      <rPr>
        <sz val="10"/>
        <color theme="1"/>
        <rFont val="Arial"/>
        <family val="2"/>
      </rPr>
      <t>IC 10.41</t>
    </r>
  </si>
  <si>
    <r>
      <rPr>
        <sz val="10"/>
        <color theme="1"/>
        <rFont val="Arial"/>
        <family val="2"/>
      </rPr>
      <t>Glede stroškov dela upravičenca – organ upravljanja od upravičencev redno zahteva dokazila, s katerimi je mogoče neodvisno preveriti, da so stroški nastali v rokih projekta, npr. originalne račune, bančne izpiske. Ta dokazila se, kadar je to mogoče, preverijo neodvisno in z ustreznim nezaupanjem.</t>
    </r>
  </si>
  <si>
    <r>
      <rPr>
        <sz val="10"/>
        <color theme="1"/>
        <rFont val="Arial"/>
        <family val="2"/>
      </rPr>
      <t>IC 10.42</t>
    </r>
  </si>
  <si>
    <r>
      <rPr>
        <sz val="10"/>
        <color theme="1"/>
        <rFont val="Arial"/>
        <family val="2"/>
      </rPr>
      <t>IC 10.X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</si>
  <si>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</si>
  <si>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</si>
  <si>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</si>
  <si>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</si>
  <si>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</si>
  <si>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</si>
  <si>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</si>
  <si>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</si>
  <si>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</si>
  <si>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</si>
  <si>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</si>
  <si>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</si>
  <si>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</si>
  <si>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</si>
  <si>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</si>
  <si>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</si>
  <si>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</si>
  <si>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</si>
  <si>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</si>
  <si>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</si>
  <si>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</si>
  <si>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</si>
  <si>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</si>
  <si>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</si>
  <si>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</si>
  <si>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</si>
  <si>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</si>
  <si>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</si>
  <si>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</si>
  <si>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</si>
  <si>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</si>
  <si>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</si>
  <si>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</si>
  <si>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</si>
  <si>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</si>
  <si>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</si>
  <si>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</si>
  <si>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sz val="10"/>
        <color theme="1"/>
        <rFont val="Arial"/>
        <family val="2"/>
      </rPr>
      <t>IC 11.1</t>
    </r>
  </si>
  <si>
    <r>
      <rPr>
        <sz val="10"/>
        <color theme="1"/>
        <rFont val="Arial"/>
        <family val="2"/>
      </rPr>
      <t>Glede stroškov dela upravičenca – organ upravljanja od upravičencev redno zahteva dokazila, s katerimi je mogoče neodvisno preveriti porazdelitev stroškov osebja za dejavnosti projekta, npr. evidence o prisotnosti, sisteme za beleženje časa, podatke iz računovodskih knjig. Ta dokazila se preverijo z ustreznim nezaupanjem.</t>
    </r>
  </si>
  <si>
    <r>
      <rPr>
        <sz val="10"/>
        <color theme="1"/>
        <rFont val="Arial"/>
        <family val="2"/>
      </rPr>
      <t>IC 11.X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</si>
  <si>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</si>
  <si>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</si>
  <si>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</si>
  <si>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</si>
  <si>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</si>
  <si>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</si>
  <si>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</si>
  <si>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</si>
  <si>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</si>
  <si>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</si>
  <si>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</si>
  <si>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</si>
  <si>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</si>
  <si>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</si>
  <si>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</si>
  <si>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</si>
  <si>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</si>
  <si>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</si>
  <si>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</si>
  <si>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</si>
  <si>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</si>
  <si>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</si>
  <si>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</si>
  <si>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</si>
  <si>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</si>
  <si>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</si>
  <si>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</si>
  <si>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</si>
  <si>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</si>
  <si>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</si>
  <si>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</si>
  <si>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</si>
  <si>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</si>
  <si>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</si>
  <si>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</si>
  <si>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</si>
  <si>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</si>
  <si>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sz val="10"/>
        <color theme="1"/>
        <rFont val="Arial"/>
        <family val="2"/>
      </rPr>
      <t>IC 2X.X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</si>
  <si>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</si>
  <si>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</si>
  <si>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</si>
  <si>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</si>
  <si>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</si>
  <si>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</si>
  <si>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</si>
  <si>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</si>
  <si>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</si>
  <si>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</si>
  <si>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</si>
  <si>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</si>
  <si>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</si>
  <si>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</si>
  <si>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</si>
  <si>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color indexed="8"/>
        <rFont val="Arial"/>
        <family val="2"/>
      </rPr>
      <t xml:space="preserve">3: OCENA IZPOSTAVLJENOSTI POSEBNIM TVEGANJEM GOLJUFIJ – </t>
    </r>
    <r>
      <rPr>
        <b/>
        <u/>
        <sz val="20"/>
        <color indexed="8"/>
        <rFont val="Arial"/>
        <family val="2"/>
      </rPr>
      <t>POTRDILA IN PLAČILA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</si>
  <si>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</si>
  <si>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</si>
  <si>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</si>
  <si>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</si>
  <si>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Ali je tveganje notranje (v okviru organa upravljanja), zunanje ali posledica skrivnega dogovarjanja?</t>
    </r>
  </si>
  <si>
    <r>
      <rPr>
        <b/>
        <sz val="12"/>
        <color indexed="8"/>
        <rFont val="Arial"/>
        <family val="2"/>
      </rPr>
      <t>Ali je organ upravljanja izpostavljen temu tveganju?</t>
    </r>
  </si>
  <si>
    <r>
      <rPr>
        <b/>
        <sz val="12"/>
        <color indexed="8"/>
        <rFont val="Arial"/>
        <family val="2"/>
      </rPr>
      <t>Če ste odgovorili z NE, utemeljite odgovor.</t>
    </r>
  </si>
  <si>
    <r>
      <rPr>
        <b/>
        <sz val="12"/>
        <color indexed="8"/>
        <rFont val="Arial"/>
        <family val="2"/>
      </rPr>
      <t>CR1</t>
    </r>
  </si>
  <si>
    <r>
      <rPr>
        <sz val="10"/>
        <color theme="1"/>
        <rFont val="Arial"/>
        <family val="2"/>
      </rPr>
      <t>Nepopoln/neustrezen postopek preverjanja upravljanja</t>
    </r>
  </si>
  <si>
    <r>
      <rPr>
        <sz val="10"/>
        <color theme="1"/>
        <rFont val="Arial"/>
        <family val="2"/>
      </rPr>
      <t>Organ upravljanja</t>
    </r>
  </si>
  <si>
    <r>
      <rPr>
        <sz val="10"/>
        <color theme="1"/>
        <rFont val="Arial"/>
        <family val="2"/>
      </rPr>
      <t>Notranje</t>
    </r>
  </si>
  <si>
    <r>
      <rPr>
        <b/>
        <sz val="12"/>
        <color indexed="8"/>
        <rFont val="Arial"/>
        <family val="2"/>
      </rPr>
      <t>CR2</t>
    </r>
  </si>
  <si>
    <r>
      <rPr>
        <sz val="10"/>
        <color theme="1"/>
        <rFont val="Arial"/>
        <family val="2"/>
      </rPr>
      <t>Nepopoln/neustrezen postopek potrjevanja izdatkov</t>
    </r>
  </si>
  <si>
    <r>
      <rPr>
        <sz val="10"/>
        <color theme="1"/>
        <rFont val="Arial"/>
        <family val="2"/>
      </rPr>
      <t>Organ za potrjevanje</t>
    </r>
  </si>
  <si>
    <r>
      <rPr>
        <sz val="10"/>
        <color theme="1"/>
        <rFont val="Arial"/>
        <family val="2"/>
      </rPr>
      <t>Zunanje</t>
    </r>
  </si>
  <si>
    <r>
      <rPr>
        <b/>
        <sz val="12"/>
        <color indexed="8"/>
        <rFont val="Arial"/>
        <family val="2"/>
      </rPr>
      <t>CR3</t>
    </r>
  </si>
  <si>
    <r>
      <rPr>
        <sz val="10"/>
        <color theme="1"/>
        <rFont val="Arial"/>
        <family val="2"/>
      </rPr>
      <t>Nasprotja interesov v organu upravljanja</t>
    </r>
  </si>
  <si>
    <r>
      <rPr>
        <sz val="10"/>
        <color theme="1"/>
        <rFont val="Arial"/>
        <family val="2"/>
      </rPr>
      <t>Organ upravljanja in upravičenci</t>
    </r>
  </si>
  <si>
    <r>
      <rPr>
        <b/>
        <sz val="12"/>
        <color indexed="8"/>
        <rFont val="Arial"/>
        <family val="2"/>
      </rPr>
      <t>CR4</t>
    </r>
  </si>
  <si>
    <r>
      <rPr>
        <sz val="10"/>
        <color theme="1"/>
        <rFont val="Arial"/>
        <family val="2"/>
      </rPr>
      <t>Nasprotje interesov v organu za potrjevanje</t>
    </r>
  </si>
  <si>
    <r>
      <rPr>
        <sz val="10"/>
        <color theme="1"/>
        <rFont val="Arial"/>
        <family val="2"/>
      </rPr>
      <t>Izdatke lahko potrdi organ za potrjevanje, ki je povezan z upravičencem.</t>
    </r>
  </si>
  <si>
    <r>
      <rPr>
        <sz val="10"/>
        <color theme="1"/>
        <rFont val="Arial"/>
        <family val="2"/>
      </rPr>
      <t>Organ za potrjevanje in upravičenci</t>
    </r>
  </si>
  <si>
    <r>
      <rPr>
        <sz val="10"/>
        <color theme="1"/>
        <rFont val="Arial"/>
        <family val="2"/>
      </rPr>
      <t>Zunanje</t>
    </r>
  </si>
  <si>
    <r>
      <rPr>
        <b/>
        <sz val="12"/>
        <color indexed="8"/>
        <rFont val="Arial"/>
        <family val="2"/>
      </rPr>
      <t>CRXX</t>
    </r>
  </si>
  <si>
    <t>Y</t>
  </si>
  <si>
    <t>N</t>
  </si>
  <si>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</si>
  <si>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</si>
  <si>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</si>
  <si>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</si>
  <si>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</si>
  <si>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</si>
  <si>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</si>
  <si>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</si>
  <si>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</si>
  <si>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</si>
  <si>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</si>
  <si>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</si>
  <si>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</si>
  <si>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</si>
  <si>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</si>
  <si>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</si>
  <si>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</si>
  <si>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</si>
  <si>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</si>
  <si>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</si>
  <si>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</si>
  <si>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</si>
  <si>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sz val="10"/>
        <color theme="1"/>
        <rFont val="Arial"/>
        <family val="2"/>
      </rPr>
      <t>CC 1.1</t>
    </r>
  </si>
  <si>
    <r>
      <rPr>
        <sz val="10"/>
        <color theme="1"/>
        <rFont val="Arial"/>
        <family val="2"/>
      </rPr>
      <t>Da</t>
    </r>
  </si>
  <si>
    <r>
      <rPr>
        <sz val="10"/>
        <color theme="1"/>
        <rFont val="Arial"/>
        <family val="2"/>
      </rPr>
      <t>Da</t>
    </r>
  </si>
  <si>
    <r>
      <rPr>
        <sz val="10"/>
        <color theme="1"/>
        <rFont val="Arial"/>
        <family val="2"/>
      </rPr>
      <t>S</t>
    </r>
  </si>
  <si>
    <r>
      <rPr>
        <sz val="10"/>
        <color theme="1"/>
        <rFont val="Arial"/>
        <family val="2"/>
      </rPr>
      <t>CC 1.2</t>
    </r>
  </si>
  <si>
    <r>
      <rPr>
        <sz val="10"/>
        <rFont val="Arial"/>
        <family val="2"/>
      </rPr>
      <t>Osebje, ki preverja upravljanje, je ustrezno usposobljeno in se udeležuje rednega usposabljanja za obnovitev znanja o ozaveščanju glede goljufij.</t>
    </r>
  </si>
  <si>
    <r>
      <rPr>
        <sz val="10"/>
        <color theme="1"/>
        <rFont val="Arial"/>
        <family val="2"/>
      </rPr>
      <t>CC 1.3</t>
    </r>
  </si>
  <si>
    <r>
      <rPr>
        <sz val="10"/>
        <color theme="1"/>
        <rFont val="Arial"/>
        <family val="2"/>
      </rPr>
      <t>CC 1.4</t>
    </r>
  </si>
  <si>
    <r>
      <rPr>
        <sz val="10"/>
        <rFont val="Arial"/>
        <family val="2"/>
      </rPr>
      <t>Organ upravljanja izvede podroben drugi pregled vzorca preverjanj upravljanja, pri čemer se prepriča, da so bila izvedena v skladu z ustreznimi smernicami in standardi.</t>
    </r>
  </si>
  <si>
    <r>
      <rPr>
        <sz val="10"/>
        <color theme="1"/>
        <rFont val="Arial"/>
        <family val="2"/>
      </rPr>
      <t>CC 1.5</t>
    </r>
  </si>
  <si>
    <r>
      <rPr>
        <sz val="10"/>
        <color theme="1"/>
        <rFont val="Arial"/>
        <family val="2"/>
      </rPr>
      <t>CC 1.6</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</si>
  <si>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</si>
  <si>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</si>
  <si>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</si>
  <si>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</si>
  <si>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</si>
  <si>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</si>
  <si>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</si>
  <si>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</si>
  <si>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</si>
  <si>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</si>
  <si>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</si>
  <si>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</si>
  <si>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</si>
  <si>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</si>
  <si>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</si>
  <si>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</si>
  <si>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</si>
  <si>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</si>
  <si>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</si>
  <si>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</si>
  <si>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</si>
  <si>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</si>
  <si>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</si>
  <si>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</si>
  <si>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</si>
  <si>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</si>
  <si>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</si>
  <si>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</si>
  <si>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</si>
  <si>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</si>
  <si>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</si>
  <si>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</si>
  <si>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</si>
  <si>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</si>
  <si>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</si>
  <si>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</si>
  <si>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</si>
  <si>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sz val="10"/>
        <color theme="1"/>
        <rFont val="Arial"/>
        <family val="2"/>
      </rPr>
      <t>CC 2.1</t>
    </r>
  </si>
  <si>
    <r>
      <rPr>
        <sz val="10"/>
        <rFont val="Arial"/>
        <family val="2"/>
      </rPr>
      <t>Organ za potrjevanje ima jasno metodologijo, pri kateri število in vrsta preverjenih upravičencev temeljita na priznanih dobrih praksah, vključno z analizo stopnje tveganja goljufije. Organ upravljanja preveri in odobri ta postopek izbire.</t>
    </r>
  </si>
  <si>
    <r>
      <rPr>
        <sz val="10"/>
        <color theme="1"/>
        <rFont val="Arial"/>
        <family val="2"/>
      </rPr>
      <t>CC 2.2</t>
    </r>
  </si>
  <si>
    <r>
      <rPr>
        <sz val="10"/>
        <rFont val="Arial"/>
        <family val="2"/>
      </rPr>
      <t>Osebje, ki potrjuje izdatke, je ustrezno usposobljeno in se udeležuje rednega usposabljanja za obnovitev znanja o ozaveščanju glede goljufij. Organ upravljanja preveri ustreznost teh programov usposabljanja.</t>
    </r>
  </si>
  <si>
    <r>
      <rPr>
        <sz val="10"/>
        <color theme="1"/>
        <rFont val="Arial"/>
        <family val="2"/>
      </rPr>
      <t>CC 2.3</t>
    </r>
  </si>
  <si>
    <r>
      <rPr>
        <sz val="10"/>
        <rFont val="Arial"/>
        <family val="2"/>
      </rPr>
      <t>Organ upravljanja izvede podroben pregled potrjevanja izdatkov, ki ga izvede organ za potrjevanje, pri čemer se prepriča, da je bilo izvedeno v skladu z ustreznimi smernicami in standardi.</t>
    </r>
  </si>
  <si>
    <r>
      <rPr>
        <sz val="10"/>
        <color theme="1"/>
        <rFont val="Arial"/>
        <family val="2"/>
      </rPr>
      <t>CC 2.4</t>
    </r>
  </si>
  <si>
    <r>
      <rPr>
        <sz val="10"/>
        <color theme="1"/>
        <rFont val="Arial"/>
        <family val="2"/>
      </rPr>
      <t>CC 2.X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</si>
  <si>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</si>
  <si>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</si>
  <si>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</si>
  <si>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</si>
  <si>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</si>
  <si>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</si>
  <si>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</si>
  <si>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</si>
  <si>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</si>
  <si>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</si>
  <si>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</si>
  <si>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</si>
  <si>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</si>
  <si>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</si>
  <si>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</si>
  <si>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</si>
  <si>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</si>
  <si>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</si>
  <si>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</si>
  <si>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</si>
  <si>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</si>
  <si>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</si>
  <si>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</si>
  <si>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</si>
  <si>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</si>
  <si>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</si>
  <si>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</si>
  <si>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</si>
  <si>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</si>
  <si>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</si>
  <si>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</si>
  <si>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</si>
  <si>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</si>
  <si>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</si>
  <si>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</si>
  <si>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</si>
  <si>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</si>
  <si>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sz val="10"/>
        <color theme="1"/>
        <rFont val="Arial"/>
        <family val="2"/>
      </rPr>
      <t>CC 3.1</t>
    </r>
  </si>
  <si>
    <r>
      <rPr>
        <sz val="10"/>
        <color theme="1"/>
        <rFont val="Arial"/>
        <family val="2"/>
      </rPr>
      <t>Plačilni postopek zajema več ločenih faz odobritve, pri katerih se pred odobritvijo zahteva dokazilo o veljavnosti izdatkov (npr. neodvisna revizijska mnenja).</t>
    </r>
  </si>
  <si>
    <r>
      <rPr>
        <sz val="10"/>
        <color theme="1"/>
        <rFont val="Arial"/>
        <family val="2"/>
      </rPr>
      <t>CC 3.2</t>
    </r>
  </si>
  <si>
    <r>
      <rPr>
        <sz val="10"/>
        <color theme="1"/>
        <rFont val="Arial"/>
        <family val="2"/>
      </rPr>
      <t>Organ upravljanja ima vzpostavljeno politiko za obvladovanje nasprotij interesov, vključno z letno prijavo interesov in registrom za vse osebje, vzpostavljene pa ima tudi ukrepe za zagotavljanje, da se ta politika upošteva.</t>
    </r>
  </si>
  <si>
    <r>
      <rPr>
        <sz val="10"/>
        <color theme="1"/>
        <rFont val="Arial"/>
        <family val="2"/>
      </rPr>
      <t>CC 3.3</t>
    </r>
  </si>
  <si>
    <r>
      <rPr>
        <sz val="10"/>
        <color theme="1"/>
        <rFont val="Arial"/>
        <family val="2"/>
      </rPr>
      <t>Organ upravljanja za vse osebje izvaja redna ustrezna usposabljanja o etiki in integriteti.</t>
    </r>
  </si>
  <si>
    <r>
      <rPr>
        <sz val="10"/>
        <color theme="1"/>
        <rFont val="Arial"/>
        <family val="2"/>
      </rPr>
      <t>CC 3.4</t>
    </r>
  </si>
  <si>
    <r>
      <rPr>
        <b/>
        <sz val="20"/>
        <color indexed="8"/>
        <rFont val="Arial"/>
        <family val="2"/>
      </rPr>
      <t xml:space="preserve">1: OCENA IZPOSTAVLJENOSTI POSEBNIM TVEGANJEM GOLJUFIJ – </t>
    </r>
    <r>
      <rPr>
        <b/>
        <u/>
        <sz val="20"/>
        <color indexed="8"/>
        <rFont val="Arial"/>
        <family val="2"/>
      </rPr>
      <t>IZBIRA VLOŽNIKOV</t>
    </r>
    <r>
      <rPr>
        <b/>
        <sz val="20"/>
        <color indexed="8"/>
        <rFont val="Arial"/>
        <family val="2"/>
      </rPr>
      <t xml:space="preserve"> S STRANI ORGANOV UPRAVLJANJA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</si>
  <si>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</si>
  <si>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</si>
  <si>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</si>
  <si>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</si>
  <si>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Ali je tveganje notranje (v okviru organa upravljanja), zunanje ali posledica skrivnega dogovarjanja?</t>
    </r>
  </si>
  <si>
    <r>
      <rPr>
        <b/>
        <sz val="12"/>
        <color indexed="8"/>
        <rFont val="Arial"/>
        <family val="2"/>
      </rPr>
      <t>Je to tveganje pomembno za zadevni organ upravljanja?</t>
    </r>
  </si>
  <si>
    <r>
      <rPr>
        <b/>
        <sz val="12"/>
        <color indexed="8"/>
        <rFont val="Arial"/>
        <family val="2"/>
      </rPr>
      <t>Če ste odgovorili z NE, utemeljite odgovor.</t>
    </r>
  </si>
  <si>
    <r>
      <rPr>
        <b/>
        <sz val="12"/>
        <color indexed="8"/>
        <rFont val="Arial"/>
        <family val="2"/>
      </rPr>
      <t>SR1</t>
    </r>
  </si>
  <si>
    <r>
      <rPr>
        <sz val="10"/>
        <color theme="1"/>
        <rFont val="Arial"/>
        <family val="2"/>
      </rPr>
      <t>Nasprotje interesov v odboru za ocenjevanje</t>
    </r>
  </si>
  <si>
    <r>
      <rPr>
        <sz val="10"/>
        <color theme="1"/>
        <rFont val="Arial"/>
        <family val="2"/>
      </rPr>
      <t xml:space="preserve">Člani odbora organa upravljanja za ocenjevanje namerno vplivajo na ocenjevanje in izbor vložnikov v korist nekaterih vložnikov z ugodnejšo obravnavo njihovih vlog v postopku ocenjevanja ali z izvajanjem pritiska na druge člane odbora. </t>
    </r>
  </si>
  <si>
    <r>
      <rPr>
        <sz val="10"/>
        <color theme="1"/>
        <rFont val="Arial"/>
        <family val="2"/>
      </rPr>
      <t>Organ upravljanja in upravičenci</t>
    </r>
  </si>
  <si>
    <r>
      <rPr>
        <sz val="10"/>
        <color theme="1"/>
        <rFont val="Arial"/>
        <family val="2"/>
      </rPr>
      <t>Notranje/skrivno dogovarjanje</t>
    </r>
  </si>
  <si>
    <r>
      <rPr>
        <b/>
        <sz val="12"/>
        <color indexed="8"/>
        <rFont val="Arial"/>
        <family val="2"/>
      </rPr>
      <t>SR2</t>
    </r>
  </si>
  <si>
    <r>
      <rPr>
        <sz val="10"/>
        <color theme="1"/>
        <rFont val="Arial"/>
        <family val="2"/>
      </rPr>
      <t>Lažne izjave vložnikov</t>
    </r>
  </si>
  <si>
    <r>
      <rPr>
        <sz val="10"/>
        <color theme="1"/>
        <rFont val="Arial"/>
        <family val="2"/>
      </rPr>
      <t>Vložniki v vlogi predložijo lažne izjave, s katerimi odbor za ocenjevanje zavajajo, da izpolnjujejo splošna in posebna merila za upravičenost z namenom, da uspejo v postopku obravnavanja vlog.</t>
    </r>
  </si>
  <si>
    <r>
      <rPr>
        <sz val="10"/>
        <color theme="1"/>
        <rFont val="Arial"/>
        <family val="2"/>
      </rPr>
      <t>Upravičenci</t>
    </r>
  </si>
  <si>
    <r>
      <rPr>
        <sz val="10"/>
        <color theme="1"/>
        <rFont val="Arial"/>
        <family val="2"/>
      </rPr>
      <t>Zunanje</t>
    </r>
  </si>
  <si>
    <r>
      <rPr>
        <b/>
        <sz val="12"/>
        <color indexed="8"/>
        <rFont val="Arial"/>
        <family val="2"/>
      </rPr>
      <t>SR3</t>
    </r>
  </si>
  <si>
    <r>
      <rPr>
        <sz val="10"/>
        <color theme="1"/>
        <rFont val="Arial"/>
        <family val="2"/>
      </rPr>
      <t>Dvojno financiranje</t>
    </r>
  </si>
  <si>
    <r>
      <rPr>
        <sz val="10"/>
        <rFont val="Arial"/>
        <family val="2"/>
      </rPr>
      <t>Organizacija zaprosi za financiranje istega projekta iz več skladov EU in/ali držav članic, ne da bi te vloge prijavila.</t>
    </r>
  </si>
  <si>
    <r>
      <rPr>
        <sz val="10"/>
        <color theme="1"/>
        <rFont val="Arial"/>
        <family val="2"/>
      </rPr>
      <t>Upravičenci</t>
    </r>
  </si>
  <si>
    <r>
      <rPr>
        <sz val="10"/>
        <color theme="1"/>
        <rFont val="Arial"/>
        <family val="2"/>
      </rPr>
      <t>Zunanje</t>
    </r>
  </si>
  <si>
    <r>
      <rPr>
        <b/>
        <sz val="12"/>
        <color indexed="8"/>
        <rFont val="Arial"/>
        <family val="2"/>
      </rPr>
      <t>SRX</t>
    </r>
  </si>
  <si>
    <r>
      <rPr>
        <i/>
        <sz val="10"/>
        <color indexed="8"/>
        <rFont val="Arial"/>
        <family val="2"/>
      </rPr>
      <t>Vstavite opis dodatnih tveganj ...</t>
    </r>
  </si>
  <si>
    <t>Y</t>
  </si>
  <si>
    <t>N</t>
  </si>
  <si>
    <r>
      <rPr>
        <b/>
        <sz val="20"/>
        <rFont val="Arial"/>
        <family val="2"/>
      </rPr>
      <t>OPIS TVEGANJA</t>
    </r>
  </si>
  <si>
    <r>
      <rPr>
        <b/>
        <sz val="12"/>
        <color indexed="9"/>
        <rFont val="Arial"/>
        <family val="2"/>
      </rPr>
      <t>Da</t>
    </r>
  </si>
  <si>
    <r>
      <rPr>
        <b/>
        <sz val="12"/>
        <color indexed="9"/>
        <rFont val="Arial"/>
        <family val="2"/>
      </rPr>
      <t>Veliko</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</si>
  <si>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</si>
  <si>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</si>
  <si>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</si>
  <si>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</si>
  <si>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</si>
  <si>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12"/>
        <color indexed="9"/>
        <rFont val="Arial"/>
        <family val="2"/>
      </rPr>
      <t>Ne</t>
    </r>
  </si>
  <si>
    <r>
      <rPr>
        <b/>
        <sz val="12"/>
        <color indexed="9"/>
        <rFont val="Arial"/>
        <family val="2"/>
      </rPr>
      <t>Srednje</t>
    </r>
  </si>
  <si>
    <r>
      <rPr>
        <sz val="12"/>
        <color indexed="8"/>
        <rFont val="Arial"/>
        <family val="2"/>
      </rPr>
      <t xml:space="preserve">Člani odbora organa upravljanja za ocenjevanje namerno vplivajo na ocenjevanje in izbor vložnikov v korist določenega vložnika z ugodnejšo obravnavo njihovih vlog v postopku ocenjevanja ali z izvajanjem pritiska na druge člane odbora. </t>
    </r>
  </si>
  <si>
    <r>
      <rPr>
        <sz val="12"/>
        <color indexed="9"/>
        <rFont val="Arial"/>
        <family val="2"/>
      </rPr>
      <t>Majhno</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</si>
  <si>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</si>
  <si>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</si>
  <si>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</si>
  <si>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</si>
  <si>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</si>
  <si>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</si>
  <si>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</si>
  <si>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</si>
  <si>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</si>
  <si>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</si>
  <si>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</si>
  <si>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</si>
  <si>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</si>
  <si>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</si>
  <si>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</si>
  <si>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</si>
  <si>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sz val="10"/>
        <color theme="1"/>
        <rFont val="Arial"/>
        <family val="2"/>
      </rPr>
      <t>SC 1.1</t>
    </r>
  </si>
  <si>
    <r>
      <rPr>
        <sz val="10"/>
        <color theme="1"/>
        <rFont val="Arial"/>
        <family val="2"/>
      </rPr>
      <t>Odbor za ocenjevanje sestavlja več višjih vodstvenih kadrov, ki se menjavajo, za sodelovanje v posameznem odboru za ocenjevanje pa se v določeni meri izberejo naključno.</t>
    </r>
  </si>
  <si>
    <r>
      <rPr>
        <sz val="10"/>
        <color theme="1"/>
        <rFont val="Arial"/>
        <family val="2"/>
      </rPr>
      <t>SC 1.2</t>
    </r>
  </si>
  <si>
    <r>
      <rPr>
        <sz val="10"/>
        <color theme="1"/>
        <rFont val="Arial"/>
        <family val="2"/>
      </rPr>
      <t xml:space="preserve">Organ upravljanja ima sekundarni odbor, ki pregleda vzorec odločitev primarnega odbora za ocenjevanje. </t>
    </r>
  </si>
  <si>
    <r>
      <rPr>
        <sz val="10"/>
        <color theme="1"/>
        <rFont val="Arial"/>
        <family val="2"/>
      </rPr>
      <t>SC 1.3</t>
    </r>
  </si>
  <si>
    <r>
      <rPr>
        <sz val="10"/>
        <color theme="1"/>
        <rFont val="Arial"/>
        <family val="2"/>
      </rPr>
      <t>SC 1.4</t>
    </r>
  </si>
  <si>
    <r>
      <rPr>
        <sz val="10"/>
        <color theme="1"/>
        <rFont val="Arial"/>
        <family val="2"/>
      </rPr>
      <t>Organ upravljanja za vse osebje izvaja redna ustrezna usposabljanja o etiki in integriteti.</t>
    </r>
  </si>
  <si>
    <r>
      <rPr>
        <sz val="10"/>
        <color theme="1"/>
        <rFont val="Arial"/>
        <family val="2"/>
      </rPr>
      <t>SC 1.5</t>
    </r>
  </si>
  <si>
    <r>
      <rPr>
        <sz val="10"/>
        <color theme="1"/>
        <rFont val="Arial"/>
        <family val="2"/>
      </rPr>
      <t>Organ upravljanja z jasnimi opisi posledic različnih prekrškov zagotovi, da se posamezniki zavedajo posledic sodelovanja v dejavnostih, zaradi katerih bi se lahko dvomilo o njihovi integriteti.</t>
    </r>
  </si>
  <si>
    <r>
      <rPr>
        <sz val="10"/>
        <color theme="1"/>
        <rFont val="Arial"/>
        <family val="2"/>
      </rPr>
      <t>SC 1.6</t>
    </r>
  </si>
  <si>
    <r>
      <rPr>
        <sz val="10"/>
        <color theme="1"/>
        <rFont val="Arial"/>
        <family val="2"/>
      </rPr>
      <t>Vse razpise bi bilo treba objaviti.</t>
    </r>
  </si>
  <si>
    <r>
      <rPr>
        <sz val="10"/>
        <color theme="1"/>
        <rFont val="Arial"/>
        <family val="2"/>
      </rPr>
      <t>SC 1.7</t>
    </r>
  </si>
  <si>
    <r>
      <rPr>
        <sz val="10"/>
        <color theme="1"/>
        <rFont val="Arial"/>
        <family val="2"/>
      </rPr>
      <t>SC 1.8</t>
    </r>
  </si>
  <si>
    <r>
      <rPr>
        <sz val="10"/>
        <color theme="1"/>
        <rFont val="Arial"/>
        <family val="2"/>
      </rPr>
      <t>SC 1.X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</si>
  <si>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</si>
  <si>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</si>
  <si>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</si>
  <si>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</si>
  <si>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</si>
  <si>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</si>
  <si>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</si>
  <si>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</si>
  <si>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</si>
  <si>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</si>
  <si>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</si>
  <si>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</si>
  <si>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</si>
  <si>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</si>
  <si>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</si>
  <si>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</si>
  <si>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</si>
  <si>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</si>
  <si>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</si>
  <si>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</si>
  <si>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</si>
  <si>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sz val="12"/>
        <color indexed="8"/>
        <rFont val="Arial"/>
        <family val="2"/>
      </rPr>
      <t>Vložniki v vlogi predložijo lažne izjave, s katerimi odbor za ocenjevanje zavajajo, da izpolnjujejo splošna in posebna merila za upravičenost z namenom, da uspejo v postopku obravnavanja vlog.</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</si>
  <si>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</si>
  <si>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</si>
  <si>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</si>
  <si>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</si>
  <si>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</si>
  <si>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</si>
  <si>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</si>
  <si>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</si>
  <si>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</si>
  <si>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</si>
  <si>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</si>
  <si>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</si>
  <si>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</si>
  <si>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</si>
  <si>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</si>
  <si>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</si>
  <si>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sz val="10"/>
        <rFont val="Arial"/>
        <family val="2"/>
      </rPr>
      <t>SC 2.1</t>
    </r>
  </si>
  <si>
    <r>
      <rPr>
        <sz val="10"/>
        <rFont val="Arial"/>
        <family val="2"/>
      </rPr>
      <t>Organ upravljanja vloge za projekte preverja s postopkom, ki vključuje neodvisno preverjanje vseh dokazil.</t>
    </r>
  </si>
  <si>
    <r>
      <rPr>
        <sz val="10"/>
        <rFont val="Arial"/>
        <family val="2"/>
      </rPr>
      <t>SC 2.2</t>
    </r>
  </si>
  <si>
    <r>
      <rPr>
        <sz val="10"/>
        <rFont val="Arial"/>
        <family val="2"/>
      </rPr>
      <t>V postopku preverjanja, ki ga uporablja organ upravljanja, se utemeljena odločitev o verodostojnosti predloženih izjav in informacij sprejme ob upoštevanju predhodnih informacij o upravičencu.</t>
    </r>
  </si>
  <si>
    <r>
      <rPr>
        <sz val="10"/>
        <rFont val="Arial"/>
        <family val="2"/>
      </rPr>
      <t>SC 2.3</t>
    </r>
  </si>
  <si>
    <r>
      <rPr>
        <sz val="10"/>
        <rFont val="Arial"/>
        <family val="2"/>
      </rPr>
      <t>V postopku preverjanja, ki ga uporablja organ upravljanja, se uporabijo informacije o predhodnih lažnih vlogah in drugih lažnih praksah.</t>
    </r>
  </si>
  <si>
    <r>
      <rPr>
        <sz val="10"/>
        <color theme="1"/>
        <rFont val="Arial"/>
        <family val="2"/>
      </rPr>
      <t>SC 2.X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</si>
  <si>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</si>
  <si>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</si>
  <si>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</si>
  <si>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</si>
  <si>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</si>
  <si>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</si>
  <si>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</si>
  <si>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</si>
  <si>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</si>
  <si>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</si>
  <si>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</si>
  <si>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</si>
  <si>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</si>
  <si>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</si>
  <si>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</si>
  <si>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</si>
  <si>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</si>
  <si>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</si>
  <si>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</si>
  <si>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</si>
  <si>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</si>
  <si>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sz val="12"/>
        <color indexed="8"/>
        <rFont val="Arial"/>
        <family val="2"/>
      </rPr>
      <t>Organizacija zaprosi za financiranje istega projekta iz več skladov EU in/ali držav članic, ne da bi te vloge prijavila.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</si>
  <si>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</si>
  <si>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</si>
  <si>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</si>
  <si>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</si>
  <si>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</si>
  <si>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</si>
  <si>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</si>
  <si>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</si>
  <si>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</si>
  <si>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</si>
  <si>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</si>
  <si>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</si>
  <si>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</si>
  <si>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</si>
  <si>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</si>
  <si>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</si>
  <si>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sz val="10"/>
        <color theme="1"/>
        <rFont val="Arial"/>
        <family val="2"/>
      </rPr>
      <t>SC 3.1</t>
    </r>
  </si>
  <si>
    <r>
      <rPr>
        <sz val="10"/>
        <color theme="1"/>
        <rFont val="Arial"/>
        <family val="2"/>
      </rPr>
      <t>Postopek preverjanja, ki ga uporablja organ upravljanja, vključuje navzkrižna preverjanja z nacionalnimi organi, ki upravljajo druga sredstva, in drugimi zadevnimi državami članicami.</t>
    </r>
  </si>
  <si>
    <r>
      <rPr>
        <sz val="10"/>
        <color theme="1"/>
        <rFont val="Arial"/>
        <family val="2"/>
      </rPr>
      <t>SC 3.X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</si>
  <si>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</si>
  <si>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</si>
  <si>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</si>
  <si>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</si>
  <si>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</si>
  <si>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</si>
  <si>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</si>
  <si>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</si>
  <si>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</si>
  <si>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</si>
  <si>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</si>
  <si>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</si>
  <si>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</si>
  <si>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</si>
  <si>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</si>
  <si>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</si>
  <si>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</si>
  <si>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</si>
  <si>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</si>
  <si>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</si>
  <si>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</si>
  <si>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12"/>
        <color indexed="8"/>
        <rFont val="Arial"/>
        <family val="2"/>
      </rPr>
      <t>SRX</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</si>
  <si>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</si>
  <si>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</si>
  <si>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</si>
  <si>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</si>
  <si>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</si>
  <si>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</si>
  <si>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</si>
  <si>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</si>
  <si>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</si>
  <si>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</si>
  <si>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</si>
  <si>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</si>
  <si>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</si>
  <si>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</si>
  <si>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</si>
  <si>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</si>
  <si>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sz val="10"/>
        <color theme="1"/>
        <rFont val="Arial"/>
        <family val="2"/>
      </rPr>
      <t>SC X.1</t>
    </r>
  </si>
  <si>
    <r>
      <rPr>
        <sz val="10"/>
        <color theme="1"/>
        <rFont val="Arial"/>
        <family val="2"/>
      </rPr>
      <t>SC X.X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</si>
  <si>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</si>
  <si>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</si>
  <si>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</si>
  <si>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</si>
  <si>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</si>
  <si>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</si>
  <si>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</si>
  <si>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</si>
  <si>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</si>
  <si>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</si>
  <si>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</si>
  <si>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</si>
  <si>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</si>
  <si>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</si>
  <si>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</si>
  <si>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 xml:space="preserve">2: OCENA IZPOSTAVLJENOSTI POSEBNIM TVEGANJEM GOLJUFIJ – </t>
    </r>
    <r>
      <rPr>
        <b/>
        <sz val="20"/>
        <color indexed="8"/>
        <rFont val="Arial"/>
        <family val="2"/>
      </rPr>
      <t>IZVAJANJE PROGRAMA</t>
    </r>
    <r>
      <rPr>
        <b/>
        <sz val="20"/>
        <color indexed="8"/>
        <rFont val="Arial"/>
        <family val="2"/>
      </rPr>
      <t xml:space="preserve"> IN PREVERJANJE DEJAVNOSTI</t>
    </r>
  </si>
  <si>
    <r>
      <rPr>
        <b/>
        <sz val="20"/>
        <rFont val="Arial"/>
        <family val="2"/>
      </rPr>
      <t>OPIS TVEGANJA</t>
    </r>
  </si>
  <si>
    <r>
      <rPr>
        <b/>
        <sz val="12"/>
        <rFont val="Arial"/>
        <family val="2"/>
      </rPr>
      <t>Oznaka tveganja</t>
    </r>
  </si>
  <si>
    <r>
      <rPr>
        <b/>
        <sz val="12"/>
        <rFont val="Arial"/>
        <family val="2"/>
      </rPr>
      <t>Navedba tveganja</t>
    </r>
  </si>
  <si>
    <r>
      <rPr>
        <b/>
        <sz val="12"/>
        <rFont val="Arial"/>
        <family val="2"/>
      </rPr>
      <t>Opis tveganja</t>
    </r>
  </si>
  <si>
    <r>
      <rPr>
        <b/>
        <sz val="12"/>
        <rFont val="Arial"/>
        <family val="2"/>
      </rPr>
      <t>Podroben opis tveganja</t>
    </r>
  </si>
  <si>
    <r>
      <rPr>
        <b/>
        <sz val="12"/>
        <rFont val="Arial"/>
        <family val="2"/>
      </rPr>
      <t>Ali je tveganje notranje (v okviru organa upravljanja), zunanje ali posledica skrivnega dogovarjanja?</t>
    </r>
  </si>
  <si>
    <r>
      <rPr>
        <b/>
        <sz val="12"/>
        <rFont val="Arial"/>
        <family val="2"/>
      </rPr>
      <t>Je to tveganje pomembno za zadevni organ upravljanja?</t>
    </r>
  </si>
  <si>
    <r>
      <rPr>
        <b/>
        <sz val="12"/>
        <rFont val="Arial"/>
        <family val="2"/>
      </rPr>
      <t>Če ste odgovorili z NE, utemeljite odgovor.</t>
    </r>
  </si>
  <si>
    <r>
      <rPr>
        <b/>
        <sz val="20"/>
        <rFont val="Arial"/>
        <family val="2"/>
      </rPr>
      <t>Izvajanje – tveganja, povezana z javnim naročanjem pri naročilih, ki jih razpišejo in upravljajo upravičenci</t>
    </r>
  </si>
  <si>
    <r>
      <rPr>
        <b/>
        <sz val="12"/>
        <rFont val="Arial"/>
        <family val="2"/>
      </rPr>
      <t>IR1</t>
    </r>
  </si>
  <si>
    <r>
      <rPr>
        <sz val="10"/>
        <color theme="1"/>
        <rFont val="Arial"/>
        <family val="2"/>
      </rPr>
      <t>Nerazkrita nasprotja interesov ali podkupnine in nedovoljeno sprejemanje daril</t>
    </r>
  </si>
  <si>
    <r>
      <rPr>
        <sz val="10"/>
        <rFont val="Arial"/>
        <family val="2"/>
      </rPr>
      <t>Zunanje</t>
    </r>
  </si>
  <si>
    <r>
      <rPr>
        <b/>
        <sz val="12"/>
        <rFont val="Arial"/>
        <family val="2"/>
      </rPr>
      <t>IR2</t>
    </r>
  </si>
  <si>
    <r>
      <rPr>
        <sz val="10"/>
        <color theme="1"/>
        <rFont val="Arial"/>
        <family val="2"/>
      </rPr>
      <t>Izogibanje zahtevanemu konkurenčnemu postopku</t>
    </r>
  </si>
  <si>
    <r>
      <rPr>
        <sz val="10"/>
        <rFont val="Arial"/>
        <family val="2"/>
      </rPr>
      <t>Zunanje</t>
    </r>
  </si>
  <si>
    <r>
      <rPr>
        <b/>
        <sz val="12"/>
        <rFont val="Arial"/>
        <family val="2"/>
      </rPr>
      <t>IR3</t>
    </r>
  </si>
  <si>
    <r>
      <rPr>
        <sz val="10"/>
        <rFont val="Arial"/>
        <family val="2"/>
      </rPr>
      <t>Zunanje</t>
    </r>
  </si>
  <si>
    <r>
      <rPr>
        <b/>
        <sz val="12"/>
        <rFont val="Arial"/>
        <family val="2"/>
      </rPr>
      <t>IR4</t>
    </r>
  </si>
  <si>
    <r>
      <rPr>
        <sz val="10"/>
        <rFont val="Arial"/>
        <family val="2"/>
      </rPr>
      <t>Skrivno dogovarjanje</t>
    </r>
  </si>
  <si>
    <r>
      <rPr>
        <sz val="10"/>
        <rFont val="Arial"/>
        <family val="2"/>
      </rPr>
      <t>Zunanje</t>
    </r>
  </si>
  <si>
    <r>
      <rPr>
        <b/>
        <sz val="12"/>
        <rFont val="Arial"/>
        <family val="2"/>
      </rPr>
      <t>IR5</t>
    </r>
  </si>
  <si>
    <r>
      <rPr>
        <sz val="10"/>
        <rFont val="Arial"/>
        <family val="2"/>
      </rPr>
      <t>Pomanjkljivo oblikovanje cen</t>
    </r>
  </si>
  <si>
    <r>
      <rPr>
        <sz val="10"/>
        <rFont val="Arial"/>
        <family val="2"/>
      </rPr>
      <t>Ponudnik manipulira s konkurenčnim postopkom tako, da v svoji ponudbi ne navede nekaterih stroškov.</t>
    </r>
  </si>
  <si>
    <r>
      <rPr>
        <sz val="10"/>
        <rFont val="Arial"/>
        <family val="2"/>
      </rPr>
      <t>Zunanje</t>
    </r>
  </si>
  <si>
    <r>
      <rPr>
        <b/>
        <sz val="12"/>
        <rFont val="Arial"/>
        <family val="2"/>
      </rPr>
      <t>IR6</t>
    </r>
  </si>
  <si>
    <r>
      <rPr>
        <sz val="10"/>
        <rFont val="Arial"/>
        <family val="2"/>
      </rPr>
      <t>Zunanje</t>
    </r>
  </si>
  <si>
    <r>
      <rPr>
        <b/>
        <sz val="12"/>
        <rFont val="Arial"/>
        <family val="2"/>
      </rPr>
      <t>IR7</t>
    </r>
  </si>
  <si>
    <r>
      <rPr>
        <sz val="10"/>
        <rFont val="Arial"/>
        <family val="2"/>
      </rPr>
      <t>Zunanje</t>
    </r>
  </si>
  <si>
    <r>
      <rPr>
        <b/>
        <sz val="12"/>
        <rFont val="Arial"/>
        <family val="2"/>
      </rPr>
      <t>IR8</t>
    </r>
  </si>
  <si>
    <r>
      <rPr>
        <sz val="10"/>
        <rFont val="Arial"/>
        <family val="2"/>
      </rPr>
      <t>Sprememba veljavne pogodbe</t>
    </r>
  </si>
  <si>
    <r>
      <rPr>
        <sz val="10"/>
        <rFont val="Arial"/>
        <family val="2"/>
      </rPr>
      <t>Zunanje</t>
    </r>
  </si>
  <si>
    <r>
      <rPr>
        <b/>
        <sz val="12"/>
        <rFont val="Arial"/>
        <family val="2"/>
      </rPr>
      <t>IR9</t>
    </r>
  </si>
  <si>
    <r>
      <rPr>
        <sz val="10"/>
        <rFont val="Arial"/>
        <family val="2"/>
      </rPr>
      <t>Napačna navedba kakovosti ali dejavnosti osebja</t>
    </r>
  </si>
  <si>
    <r>
      <rPr>
        <sz val="10"/>
        <rFont val="Arial"/>
        <family val="2"/>
      </rPr>
      <t>Zunanje</t>
    </r>
  </si>
  <si>
    <r>
      <rPr>
        <b/>
        <sz val="12"/>
        <rFont val="Arial"/>
        <family val="2"/>
      </rPr>
      <t>IR10</t>
    </r>
  </si>
  <si>
    <r>
      <rPr>
        <sz val="10"/>
        <rFont val="Arial"/>
        <family val="2"/>
      </rPr>
      <t>Neresnični stroški dela</t>
    </r>
  </si>
  <si>
    <r>
      <rPr>
        <sz val="10"/>
        <rFont val="Arial"/>
        <family val="2"/>
      </rPr>
      <t>Zunanje</t>
    </r>
  </si>
  <si>
    <r>
      <rPr>
        <b/>
        <sz val="12"/>
        <rFont val="Arial"/>
        <family val="2"/>
      </rPr>
      <t>IR11</t>
    </r>
  </si>
  <si>
    <r>
      <rPr>
        <sz val="10"/>
        <rFont val="Arial"/>
        <family val="2"/>
      </rPr>
      <t>Stroški dela so nepravilno razdeljeni med določene projekte</t>
    </r>
  </si>
  <si>
    <r>
      <rPr>
        <sz val="10"/>
        <rFont val="Arial"/>
        <family val="2"/>
      </rPr>
      <t>Upravičenec zavestno nepravilno razdeli stroške osebja med projekte EU in druge vire financiranja.</t>
    </r>
  </si>
  <si>
    <r>
      <rPr>
        <sz val="10"/>
        <rFont val="Arial"/>
        <family val="2"/>
      </rPr>
      <t>Upravičenec lahko zavestno nepravilno razdeli stroške osebja med projekte EU in druge vire financiranja.</t>
    </r>
  </si>
  <si>
    <r>
      <rPr>
        <sz val="10"/>
        <rFont val="Arial"/>
        <family val="2"/>
      </rPr>
      <t>Upravičenci</t>
    </r>
  </si>
  <si>
    <r>
      <rPr>
        <sz val="10"/>
        <rFont val="Arial"/>
        <family val="2"/>
      </rPr>
      <t>Zunanje</t>
    </r>
  </si>
  <si>
    <r>
      <rPr>
        <b/>
        <sz val="12"/>
        <rFont val="Arial"/>
        <family val="2"/>
      </rPr>
      <t>IRXX</t>
    </r>
  </si>
  <si>
    <r>
      <rPr>
        <i/>
        <sz val="10"/>
        <rFont val="Arial"/>
        <family val="2"/>
      </rPr>
      <t>Vstavite opis dodatnih tveganj ...</t>
    </r>
  </si>
  <si>
    <t>Y</t>
  </si>
  <si>
    <t>N</t>
  </si>
  <si>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</si>
  <si>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</si>
  <si>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</si>
  <si>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</si>
  <si>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</si>
  <si>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</si>
  <si>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</si>
  <si>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</si>
  <si>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</si>
  <si>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</si>
  <si>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</si>
  <si>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</si>
  <si>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</si>
  <si>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</si>
  <si>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</si>
  <si>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</si>
  <si>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</si>
  <si>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</si>
  <si>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</si>
  <si>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</si>
  <si>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</si>
  <si>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</si>
  <si>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Neprijavljeno nasprotje interesov</t>
    </r>
  </si>
  <si>
    <r>
      <rPr>
        <sz val="10"/>
        <color theme="1"/>
        <rFont val="Arial"/>
        <family val="2"/>
      </rPr>
      <t>IC 1.1</t>
    </r>
  </si>
  <si>
    <r>
      <rPr>
        <sz val="10"/>
        <color theme="1"/>
        <rFont val="Arial"/>
        <family val="2"/>
      </rPr>
      <t xml:space="preserve">Organ upravljanja zahteva, da odbor za ocenjevanje upravičencev sestavlja več višjih vodstvenih kadrov, ki se menjavajo, za sodelovanje pa se v določeni meri izberejo naključno. Organ upravljanja delovanje teh kontrol preveri na vzorcu upravičencev. </t>
    </r>
  </si>
  <si>
    <r>
      <rPr>
        <sz val="10"/>
        <color theme="1"/>
        <rFont val="Arial"/>
        <family val="2"/>
      </rPr>
      <t>IC 1.2</t>
    </r>
  </si>
  <si>
    <r>
      <rPr>
        <sz val="10"/>
        <color theme="1"/>
        <rFont val="Arial"/>
        <family val="2"/>
      </rPr>
      <t>Organ upravljanja od upravičencev zahteva, da imajo vzpostavljeno politiko za obvladovanje interesov, prijavo in registre interesov, njihovo delovanje pa preverja na vzorcu upravičencev.</t>
    </r>
  </si>
  <si>
    <r>
      <rPr>
        <sz val="10"/>
        <color theme="1"/>
        <rFont val="Arial"/>
        <family val="2"/>
      </rPr>
      <t>IC 1.3</t>
    </r>
  </si>
  <si>
    <r>
      <rPr>
        <sz val="10"/>
        <color theme="1"/>
        <rFont val="Arial"/>
        <family val="2"/>
      </rPr>
      <t>Organ upravljanja upravičencem zagotovi jasne smernice ali usposabljanje v zvezi z etiko, nasprotji interesov in posledicami neupoštevanja sprejetih smernic.</t>
    </r>
  </si>
  <si>
    <r>
      <rPr>
        <sz val="10"/>
        <color theme="1"/>
        <rFont val="Arial"/>
        <family val="2"/>
      </rPr>
      <t>IC 1.4</t>
    </r>
  </si>
  <si>
    <r>
      <rPr>
        <sz val="10"/>
        <color theme="1"/>
        <rFont val="Arial"/>
        <family val="2"/>
      </rPr>
      <t>Organ upravljanja uvede in objavi mehanizem za prijavo domnevno goljufivega ravnanja.</t>
    </r>
  </si>
  <si>
    <r>
      <rPr>
        <sz val="10"/>
        <color theme="1"/>
        <rFont val="Arial"/>
        <family val="2"/>
      </rPr>
      <t>IC 1.X</t>
    </r>
  </si>
  <si>
    <r>
      <rPr>
        <i/>
        <sz val="10"/>
        <color indexed="8"/>
        <rFont val="Arial"/>
        <family val="2"/>
      </rPr>
      <t>Vstavite opis dodatnih tveganj ...</t>
    </r>
  </si>
  <si>
    <r>
      <rPr>
        <b/>
        <sz val="12"/>
        <color indexed="8"/>
        <rFont val="Arial"/>
        <family val="2"/>
      </rPr>
      <t>Podkupnine in nedovoljeno sprejemanje daril</t>
    </r>
  </si>
  <si>
    <r>
      <rPr>
        <sz val="10"/>
        <color theme="1"/>
        <rFont val="Arial"/>
        <family val="2"/>
      </rPr>
      <t>IC 1.11</t>
    </r>
  </si>
  <si>
    <r>
      <rPr>
        <sz val="10"/>
        <color theme="1"/>
        <rFont val="Arial"/>
        <family val="2"/>
      </rPr>
      <t xml:space="preserve">Organ upravljanja zahteva, da odbor za ocenjevanje upravičencev sestavlja več višjih vodstvenih kadrov, ki se menjavajo, za sodelovanje pa se v določeni meri izberejo naključno. Organ upravljanja delovanje teh kontrol preveri na vzorcu upravičencev. </t>
    </r>
  </si>
  <si>
    <r>
      <rPr>
        <sz val="10"/>
        <color theme="1"/>
        <rFont val="Arial"/>
        <family val="2"/>
      </rPr>
      <t>IC 1.12</t>
    </r>
  </si>
  <si>
    <r>
      <rPr>
        <sz val="10"/>
        <color theme="1"/>
        <rFont val="Arial"/>
        <family val="2"/>
      </rPr>
      <t>Organ upravljanja od upravičencev zahteva, da imajo vzpostavljeno politiko za obvladovanje interesov, prijavo in registre interesov, njihovo delovanje pa preverja na vzorcu upravičencev.</t>
    </r>
  </si>
  <si>
    <r>
      <rPr>
        <sz val="10"/>
        <color theme="1"/>
        <rFont val="Arial"/>
        <family val="2"/>
      </rPr>
      <t>IC 1.13</t>
    </r>
  </si>
  <si>
    <r>
      <rPr>
        <sz val="10"/>
        <color theme="1"/>
        <rFont val="Arial"/>
        <family val="2"/>
      </rPr>
      <t>Organ upravljanja upravičencem zagotovi jasne smernice ali usposabljanje v zvezi z etiko, nasprotji interesov in posledicami neupoštevanja sprejetih smernic.</t>
    </r>
  </si>
  <si>
    <r>
      <rPr>
        <sz val="10"/>
        <color theme="1"/>
        <rFont val="Arial"/>
        <family val="2"/>
      </rPr>
      <t>IC 1.14</t>
    </r>
  </si>
  <si>
    <r>
      <rPr>
        <sz val="10"/>
        <color theme="1"/>
        <rFont val="Arial"/>
        <family val="2"/>
      </rPr>
      <t>Organ upravljanja uvede in objavi mehanizem za prijavo domnevno goljufivega ravnanja.</t>
    </r>
  </si>
  <si>
    <r>
      <rPr>
        <sz val="10"/>
        <color theme="1"/>
        <rFont val="Arial"/>
        <family val="2"/>
      </rPr>
      <t>IC 7.X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</si>
  <si>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</si>
  <si>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</si>
  <si>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</si>
  <si>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</si>
  <si>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</si>
  <si>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</si>
  <si>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</si>
  <si>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</si>
  <si>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</si>
  <si>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</si>
  <si>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</si>
  <si>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</si>
  <si>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</si>
  <si>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</si>
  <si>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</si>
  <si>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</si>
  <si>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</si>
  <si>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</si>
  <si>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</si>
  <si>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</si>
  <si>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</si>
  <si>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</si>
  <si>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</si>
  <si>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</si>
  <si>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</si>
  <si>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</si>
  <si>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</si>
  <si>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</si>
  <si>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</si>
  <si>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</si>
  <si>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</si>
  <si>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</si>
  <si>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</si>
  <si>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</si>
  <si>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</si>
  <si>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</si>
  <si>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</si>
  <si>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Deljeni nakupi</t>
    </r>
  </si>
  <si>
    <r>
      <rPr>
        <sz val="10"/>
        <color theme="1"/>
        <rFont val="Arial"/>
        <family val="2"/>
      </rPr>
      <t>IC 2.1</t>
    </r>
  </si>
  <si>
    <r>
      <rPr>
        <sz val="10"/>
        <rFont val="Arial"/>
        <family val="2"/>
      </rPr>
      <t>Organ upravljanja pred izvajanjem programov seznam predlaganih naročil upravičencev preveri za naročila, ki so tik pod pragom razpisa.</t>
    </r>
    <r>
      <rPr>
        <sz val="10"/>
        <rFont val="Arial"/>
        <family val="2"/>
      </rPr>
      <t xml:space="preserve">
</t>
    </r>
    <r>
      <rPr>
        <sz val="10"/>
        <rFont val="Arial"/>
        <family val="2"/>
      </rPr>
      <t xml:space="preserve">
</t>
    </r>
  </si>
  <si>
    <r>
      <rPr>
        <sz val="10"/>
        <color theme="1"/>
        <rFont val="Arial"/>
        <family val="2"/>
      </rPr>
      <t>IC 2.2</t>
    </r>
  </si>
  <si>
    <r>
      <rPr>
        <sz val="10"/>
        <rFont val="Arial"/>
        <family val="2"/>
      </rPr>
      <t xml:space="preserve">Organ upravljanja zahteva, da dodelitev naročil preveri sekundarni mehanizem v okviru upravičenca, ki ni izbirni odbor (npr. višje osebje v okviru upravičenca), ki vsak posebej preverita upoštevanje postopkov oddaje javnih naročil. Organ upravljanja delovanje teh kontrol preveri na vzorcu upravičencev. </t>
    </r>
  </si>
  <si>
    <r>
      <rPr>
        <sz val="10"/>
        <color theme="1"/>
        <rFont val="Arial"/>
        <family val="2"/>
      </rPr>
      <t>IC 2.3</t>
    </r>
  </si>
  <si>
    <r>
      <rPr>
        <sz val="10"/>
        <rFont val="Arial"/>
        <family val="2"/>
      </rPr>
      <t>V skladu z dokazili organ s funkcijo notranje revizije v okviru upravičencev redno preverja delovanje notranjih kontrol pri oddaji javnih naročil.</t>
    </r>
  </si>
  <si>
    <r>
      <rPr>
        <sz val="10"/>
        <color theme="1"/>
        <rFont val="Arial"/>
        <family val="2"/>
      </rPr>
      <t>IC 2.X</t>
    </r>
  </si>
  <si>
    <r>
      <rPr>
        <i/>
        <sz val="10"/>
        <color indexed="8"/>
        <rFont val="Arial"/>
        <family val="2"/>
      </rPr>
      <t>Vstavite opis dodatnih tveganj ...</t>
    </r>
  </si>
  <si>
    <r>
      <rPr>
        <b/>
        <sz val="12"/>
        <color indexed="8"/>
        <rFont val="Arial"/>
        <family val="2"/>
      </rPr>
      <t>Neupravičene dodelitve naročila enemu viru</t>
    </r>
  </si>
  <si>
    <r>
      <rPr>
        <sz val="10"/>
        <color theme="1"/>
        <rFont val="Arial"/>
        <family val="2"/>
      </rPr>
      <t>IC 2.11</t>
    </r>
  </si>
  <si>
    <r>
      <rPr>
        <sz val="10"/>
        <color theme="1"/>
        <rFont val="Arial"/>
        <family val="2"/>
      </rPr>
      <t xml:space="preserve">Organ upravljanja zahteva, da vse dodelitve naročil enemu viru predhodno odobri sekundarni mehanizem, ki ni oddelek za naročanje (npr. višje osebje v okviru upravičenca). Organ upravljanja delovanje teh kontrol preveri na vzorcu upravičencev. </t>
    </r>
  </si>
  <si>
    <r>
      <rPr>
        <sz val="10"/>
        <color theme="1"/>
        <rFont val="Arial"/>
        <family val="2"/>
      </rPr>
      <t>IC 2.12</t>
    </r>
  </si>
  <si>
    <r>
      <rPr>
        <sz val="10"/>
        <color theme="1"/>
        <rFont val="Arial"/>
        <family val="2"/>
      </rPr>
      <t>Dodelitve naročil enemu viru mora predhodno odobriti organ upravljanja.</t>
    </r>
  </si>
  <si>
    <r>
      <rPr>
        <sz val="10"/>
        <color theme="1"/>
        <rFont val="Arial"/>
        <family val="2"/>
      </rPr>
      <t>IC 2.13</t>
    </r>
  </si>
  <si>
    <r>
      <rPr>
        <sz val="10"/>
        <color theme="1"/>
        <rFont val="Arial"/>
        <family val="2"/>
      </rPr>
      <t>Organ upravljanja redno preverja vzorec naročil, da zagotovi, da tehnične specifikacije v primerjavi s storitvami, potrebnimi za izvajanje programa, niso preozke.</t>
    </r>
  </si>
  <si>
    <r>
      <rPr>
        <sz val="10"/>
        <color theme="1"/>
        <rFont val="Arial"/>
        <family val="2"/>
      </rPr>
      <t>IC 2.14</t>
    </r>
  </si>
  <si>
    <r>
      <rPr>
        <sz val="10"/>
        <rFont val="Arial"/>
        <family val="2"/>
      </rPr>
      <t>V skladu z dokazili organ s funkcijo notranje revizije v okviru upravičencev redno preverja delovanje notranjih kontrol pri oddaji javnih naročil.</t>
    </r>
  </si>
  <si>
    <r>
      <rPr>
        <sz val="10"/>
        <color theme="1"/>
        <rFont val="Arial"/>
        <family val="2"/>
      </rPr>
      <t>IC 2.X</t>
    </r>
  </si>
  <si>
    <r>
      <rPr>
        <i/>
        <sz val="10"/>
        <color indexed="8"/>
        <rFont val="Arial"/>
        <family val="2"/>
      </rPr>
      <t>Vstavite opis dodatnih tveganj ...</t>
    </r>
  </si>
  <si>
    <r>
      <rPr>
        <b/>
        <sz val="12"/>
        <color indexed="8"/>
        <rFont val="Arial"/>
        <family val="2"/>
      </rPr>
      <t>Izredno podaljšanje naročila</t>
    </r>
  </si>
  <si>
    <r>
      <rPr>
        <sz val="10"/>
        <color theme="1"/>
        <rFont val="Arial"/>
        <family val="2"/>
      </rPr>
      <t>IC 2.21</t>
    </r>
  </si>
  <si>
    <r>
      <rPr>
        <sz val="10"/>
        <rFont val="Arial"/>
        <family val="2"/>
      </rPr>
      <t xml:space="preserve">Organ upravljanja zahteva, da vse dodelitve naročil preveri sekundarni mehanizem v okviru upravičenca, ki ni izbirni odbor (npr. višje osebje v okviru upravičenca), ki vsak posebej preverita upoštevanje postopkov oddaje javnih naročil. Organ upravljanja delovanje teh kontrol preveri na vzorcu upravičencev. </t>
    </r>
  </si>
  <si>
    <r>
      <rPr>
        <sz val="10"/>
        <color theme="1"/>
        <rFont val="Arial"/>
        <family val="2"/>
      </rPr>
      <t>IC 2.22</t>
    </r>
  </si>
  <si>
    <r>
      <rPr>
        <sz val="10"/>
        <color theme="1"/>
        <rFont val="Arial"/>
        <family val="2"/>
      </rPr>
      <t>Organ upravljanja redno preverja vzorec naročil, da zagotovi upoštevanje ustreznih postopkov oddaje javnih naročil.</t>
    </r>
  </si>
  <si>
    <r>
      <rPr>
        <sz val="10"/>
        <color theme="1"/>
        <rFont val="Arial"/>
        <family val="2"/>
      </rPr>
      <t>IC 2.23</t>
    </r>
  </si>
  <si>
    <r>
      <rPr>
        <sz val="10"/>
        <color theme="1"/>
        <rFont val="Arial"/>
        <family val="2"/>
      </rPr>
      <t xml:space="preserve">Organ upravljanja od upravičencev zahteva, da imajo vzpostavljeno politiko za obvladovanje interesov, prijavo in registre interesov, njihovo delovanje pa preverja na vzorcu upravičencev. Organ upravljanja delovanje teh kontrol preveri na vzorcu upravičencev. </t>
    </r>
  </si>
  <si>
    <r>
      <rPr>
        <sz val="10"/>
        <color theme="1"/>
        <rFont val="Arial"/>
        <family val="2"/>
      </rPr>
      <t>IC 2.24</t>
    </r>
  </si>
  <si>
    <r>
      <rPr>
        <sz val="10"/>
        <rFont val="Arial"/>
        <family val="2"/>
      </rPr>
      <t>V skladu z dokazili organ s funkcijo notranje revizije v okviru upravičencev redno preverja delovanje notranjih kontrol pri oddaji javnih naročil.</t>
    </r>
  </si>
  <si>
    <r>
      <rPr>
        <sz val="10"/>
        <color theme="1"/>
        <rFont val="Arial"/>
        <family val="2"/>
      </rPr>
      <t>IC 2.X</t>
    </r>
  </si>
  <si>
    <r>
      <rPr>
        <i/>
        <sz val="10"/>
        <color indexed="8"/>
        <rFont val="Arial"/>
        <family val="2"/>
      </rPr>
      <t>Vstavite opis dodatnih tveganj ...</t>
    </r>
  </si>
  <si>
    <r>
      <rPr>
        <b/>
        <sz val="12"/>
        <color indexed="8"/>
        <rFont val="Arial"/>
        <family val="2"/>
      </rPr>
      <t>Neobstoj postopka oddaje javnega naročila</t>
    </r>
  </si>
  <si>
    <r>
      <rPr>
        <sz val="10"/>
        <color theme="1"/>
        <rFont val="Arial"/>
        <family val="2"/>
      </rPr>
      <t>IC 2.31</t>
    </r>
  </si>
  <si>
    <r>
      <rPr>
        <sz val="10"/>
        <color theme="1"/>
        <rFont val="Arial"/>
        <family val="2"/>
      </rPr>
      <t xml:space="preserve">Organ upravljanja od upravičencev zahteva, da imajo za odobritev sprememb pogodbe vzpostavljen sekundarni mehanizem, ki ni oddelek za naročanje. Organ upravljanja delovanje teh kontrol preveri na vzorcu upravičencev. </t>
    </r>
  </si>
  <si>
    <r>
      <rPr>
        <sz val="10"/>
        <color theme="1"/>
        <rFont val="Arial"/>
        <family val="2"/>
      </rPr>
      <t>IC 2.32</t>
    </r>
  </si>
  <si>
    <r>
      <rPr>
        <sz val="10"/>
        <color theme="1"/>
        <rFont val="Arial"/>
        <family val="2"/>
      </rPr>
      <t>Spremembe pogodbe, ki prvotni sporazum razširijo prek vnaprej opredeljenega bistvenega praga, mora predhodno odobriti organ upravljanja.</t>
    </r>
  </si>
  <si>
    <r>
      <rPr>
        <sz val="10"/>
        <color theme="1"/>
        <rFont val="Arial"/>
        <family val="2"/>
      </rPr>
      <t>IC 2.33</t>
    </r>
  </si>
  <si>
    <r>
      <rPr>
        <sz val="10"/>
        <rFont val="Arial"/>
        <family val="2"/>
      </rPr>
      <t>V skladu z dokazili organ s funkcijo notranje revizije v okviru upravičencev redno preverja delovanje notranjih kontrol pri oddaji javnih naročil.</t>
    </r>
  </si>
  <si>
    <r>
      <rPr>
        <sz val="10"/>
        <color theme="1"/>
        <rFont val="Arial"/>
        <family val="2"/>
      </rPr>
      <t>IC 2.X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</si>
  <si>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</si>
  <si>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</si>
  <si>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</si>
  <si>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</si>
  <si>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</si>
  <si>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</si>
  <si>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</si>
  <si>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</si>
  <si>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</si>
  <si>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</si>
  <si>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</si>
  <si>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</si>
  <si>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</si>
  <si>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</si>
  <si>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</si>
  <si>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</si>
  <si>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</si>
  <si>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</si>
  <si>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</si>
  <si>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</si>
  <si>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</si>
  <si>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</si>
  <si>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</si>
  <si>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</si>
  <si>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</si>
  <si>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</si>
  <si>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</si>
  <si>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</si>
  <si>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</si>
  <si>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</si>
  <si>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</si>
  <si>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</si>
  <si>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</si>
  <si>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</si>
  <si>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</si>
  <si>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</si>
  <si>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</si>
  <si>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Prirejene specifikacije</t>
    </r>
  </si>
  <si>
    <r>
      <rPr>
        <sz val="10"/>
        <color theme="1"/>
        <rFont val="Arial"/>
        <family val="2"/>
      </rPr>
      <t>IC 3.1</t>
    </r>
  </si>
  <si>
    <r>
      <rPr>
        <sz val="10"/>
        <color theme="1"/>
        <rFont val="Arial"/>
        <family val="2"/>
      </rPr>
      <t>IC 3.2</t>
    </r>
  </si>
  <si>
    <r>
      <rPr>
        <sz val="10"/>
        <color theme="1"/>
        <rFont val="Arial"/>
        <family val="2"/>
      </rPr>
      <t>Organ upravljanja redno preverja vzorec naročil, da zagotovi, da tehnične specifikacije v primerjavi s storitvami, potrebnimi za izvajanje programa, niso preozke.</t>
    </r>
  </si>
  <si>
    <r>
      <rPr>
        <sz val="10"/>
        <color theme="1"/>
        <rFont val="Arial"/>
        <family val="2"/>
      </rPr>
      <t>IC 3.3</t>
    </r>
  </si>
  <si>
    <r>
      <rPr>
        <sz val="10"/>
        <rFont val="Arial"/>
        <family val="2"/>
      </rPr>
      <t>V skladu z dokazili organ s funkcijo notranje revizije v okviru upravičencev redno preverja delovanje notranjih kontrol pri oddaji javnih naročil.</t>
    </r>
  </si>
  <si>
    <r>
      <rPr>
        <sz val="10"/>
        <color theme="1"/>
        <rFont val="Arial"/>
        <family val="2"/>
      </rPr>
      <t>IC 3.X</t>
    </r>
  </si>
  <si>
    <r>
      <rPr>
        <i/>
        <sz val="10"/>
        <color indexed="8"/>
        <rFont val="Arial"/>
        <family val="2"/>
      </rPr>
      <t>Vstavite opis dodatnih tveganj ...</t>
    </r>
  </si>
  <si>
    <r>
      <rPr>
        <b/>
        <sz val="12"/>
        <color indexed="8"/>
        <rFont val="Arial"/>
        <family val="2"/>
      </rPr>
      <t>Uhajanje podatkov o ponudbi</t>
    </r>
  </si>
  <si>
    <r>
      <rPr>
        <sz val="10"/>
        <color theme="1"/>
        <rFont val="Arial"/>
        <family val="2"/>
      </rPr>
      <t>IC 3.11</t>
    </r>
  </si>
  <si>
    <r>
      <rPr>
        <sz val="10"/>
        <color theme="1"/>
        <rFont val="Arial"/>
        <family val="2"/>
      </rPr>
      <t xml:space="preserve">Organ upravljanja od upravičencev zahteva, da imajo za preverjanje, ali je iz vzorca izbranih ponudb iz konkurence morda razvidno predhodno poznavanje informacij o ponudbi, vzpostavljen sekundarni mehanizem. Organ upravljanja delovanje teh kontrol preveri na vzorcu upravičencev. </t>
    </r>
  </si>
  <si>
    <r>
      <rPr>
        <sz val="10"/>
        <color theme="1"/>
        <rFont val="Arial"/>
        <family val="2"/>
      </rPr>
      <t>IC 3.12</t>
    </r>
  </si>
  <si>
    <r>
      <rPr>
        <sz val="10"/>
        <color theme="1"/>
        <rFont val="Arial"/>
        <family val="2"/>
      </rPr>
      <t xml:space="preserve">Organ upravljanja zahteva visoko stopnjo preglednosti pri dodeljevanju naročil, kot je objava vseh informacij v zvezi z naročilom, ki niso občutljive za objavo. Organ upravljanja delovanje teh kontrol preveri na vzorcu upravičencev. </t>
    </r>
  </si>
  <si>
    <r>
      <rPr>
        <sz val="10"/>
        <color theme="1"/>
        <rFont val="Arial"/>
        <family val="2"/>
      </rPr>
      <t>IC 3.13</t>
    </r>
  </si>
  <si>
    <r>
      <rPr>
        <sz val="10"/>
        <color theme="1"/>
        <rFont val="Arial"/>
        <family val="2"/>
      </rPr>
      <t xml:space="preserve">Organ upravljanja redno preverja, ali je iz vzorca izbranih ponudb iz konkurence morda razvidno predhodno poznavanje informacij o ponudbi. </t>
    </r>
  </si>
  <si>
    <r>
      <rPr>
        <sz val="10"/>
        <color theme="1"/>
        <rFont val="Arial"/>
        <family val="2"/>
      </rPr>
      <t>IC 3.14</t>
    </r>
  </si>
  <si>
    <r>
      <rPr>
        <sz val="10"/>
        <color theme="1"/>
        <rFont val="Arial"/>
        <family val="2"/>
      </rPr>
      <t>Organ upravljanja uvede in objavi mehanizem za prijavo domnevno goljufivega ravnanja.</t>
    </r>
  </si>
  <si>
    <r>
      <rPr>
        <sz val="10"/>
        <color theme="1"/>
        <rFont val="Arial"/>
        <family val="2"/>
      </rPr>
      <t>IC 3.X</t>
    </r>
  </si>
  <si>
    <r>
      <rPr>
        <i/>
        <sz val="10"/>
        <color indexed="8"/>
        <rFont val="Arial"/>
        <family val="2"/>
      </rPr>
      <t>Vstavite opis dodatnih tveganj ...</t>
    </r>
  </si>
  <si>
    <r>
      <rPr>
        <b/>
        <sz val="12"/>
        <color indexed="8"/>
        <rFont val="Arial"/>
        <family val="2"/>
      </rPr>
      <t>Prirejanje ponudb</t>
    </r>
  </si>
  <si>
    <r>
      <rPr>
        <sz val="10"/>
        <color theme="1"/>
        <rFont val="Arial"/>
        <family val="2"/>
      </rPr>
      <t>IC 3.21</t>
    </r>
  </si>
  <si>
    <r>
      <rPr>
        <sz val="10"/>
        <color theme="1"/>
        <rFont val="Arial"/>
        <family val="2"/>
      </rPr>
      <t xml:space="preserve">Organ upravljanja zahteva, da postopek oddaje javnega naročila zajema pregleden postopek odprtja ponudb in zadostne varnostne ukrepe za neodprte ponudbe. Organ upravljanja delovanje teh kontrol preveri na vzorcu upravičencev. </t>
    </r>
  </si>
  <si>
    <r>
      <rPr>
        <sz val="10"/>
        <color theme="1"/>
        <rFont val="Arial"/>
        <family val="2"/>
      </rPr>
      <t>IC 3.22</t>
    </r>
  </si>
  <si>
    <r>
      <rPr>
        <sz val="10"/>
        <color theme="1"/>
        <rFont val="Arial"/>
        <family val="2"/>
      </rPr>
      <t>Organ upravljanja uvede in objavi mehanizem za prijavo domnevno goljufivega ravnanja.</t>
    </r>
  </si>
  <si>
    <r>
      <rPr>
        <sz val="10"/>
        <color theme="1"/>
        <rFont val="Arial"/>
        <family val="2"/>
      </rPr>
      <t>IC 3.X</t>
    </r>
  </si>
  <si>
    <r>
      <rPr>
        <i/>
        <sz val="10"/>
        <color indexed="8"/>
        <rFont val="Arial"/>
        <family val="2"/>
      </rPr>
      <t>Vstavite opis dodatnih tveganj ...</t>
    </r>
  </si>
  <si>
    <r>
      <rPr>
        <b/>
        <sz val="20"/>
        <rFont val="Arial"/>
        <family val="2"/>
      </rPr>
      <t>NETO TVEGANJE</t>
    </r>
  </si>
  <si>
    <r>
      <rPr>
        <b/>
        <sz val="20"/>
        <rFont val="Arial"/>
        <family val="2"/>
      </rPr>
      <t>AKCIJSKI NAČRT</t>
    </r>
  </si>
  <si>
    <r>
      <rPr>
        <b/>
        <sz val="20"/>
        <rFont val="Arial"/>
        <family val="2"/>
      </rPr>
      <t>CILJNO TVEGANJE</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</si>
  <si>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</si>
  <si>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</si>
  <si>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</si>
  <si>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Načrtovana nova kontrola</t>
    </r>
  </si>
  <si>
    <r>
      <rPr>
        <b/>
        <sz val="12"/>
        <color indexed="8"/>
        <rFont val="Arial"/>
        <family val="2"/>
      </rPr>
      <t>Odgovorni posameznik</t>
    </r>
  </si>
  <si>
    <r>
      <rPr>
        <b/>
        <sz val="12"/>
        <color indexed="8"/>
        <rFont val="Arial"/>
        <family val="2"/>
      </rPr>
      <t>Končni rok za izvajanje</t>
    </r>
  </si>
  <si>
    <r>
      <rPr>
        <b/>
        <sz val="12"/>
        <color indexed="8"/>
        <rFont val="Arial"/>
        <family val="2"/>
      </rPr>
      <t>Učinek kombiniranih načrtovanih kontrol na nov NETO UČINEK tveganja</t>
    </r>
  </si>
  <si>
    <r>
      <rPr>
        <b/>
        <sz val="12"/>
        <color indexed="8"/>
        <rFont val="Arial"/>
        <family val="2"/>
      </rPr>
      <t>Učinek kombiniranih načrtovanih kontrol na novo NETO VERJETNOST tveganja</t>
    </r>
  </si>
  <si>
    <r>
      <rPr>
        <b/>
        <sz val="12"/>
        <color indexed="8"/>
        <rFont val="Arial"/>
        <family val="2"/>
      </rPr>
      <t>Učinek tveganja (CILJNI)</t>
    </r>
  </si>
  <si>
    <r>
      <rPr>
        <b/>
        <sz val="12"/>
        <color indexed="8"/>
        <rFont val="Arial"/>
        <family val="2"/>
      </rPr>
      <t>Verjetnost tveganja (CILJNA)</t>
    </r>
  </si>
  <si>
    <r>
      <rPr>
        <b/>
        <sz val="12"/>
        <color indexed="8"/>
        <rFont val="Arial"/>
        <family val="2"/>
      </rPr>
      <t>Skupna ocena tveganja (CILJNA)</t>
    </r>
  </si>
  <si>
    <r>
      <rPr>
        <b/>
        <sz val="20"/>
        <rFont val="Arial"/>
        <family val="2"/>
      </rPr>
      <t>OPIS TVEGANJA</t>
    </r>
  </si>
  <si>
    <r>
      <rPr>
        <b/>
        <sz val="12"/>
        <color indexed="8"/>
        <rFont val="Arial"/>
        <family val="2"/>
      </rPr>
      <t>Oznaka tveganja</t>
    </r>
  </si>
  <si>
    <r>
      <rPr>
        <b/>
        <sz val="12"/>
        <color indexed="8"/>
        <rFont val="Arial"/>
        <family val="2"/>
      </rPr>
      <t>Navedba tveganja</t>
    </r>
  </si>
  <si>
    <r>
      <rPr>
        <b/>
        <sz val="12"/>
        <color indexed="8"/>
        <rFont val="Arial"/>
        <family val="2"/>
      </rPr>
      <t>Opis tveganja</t>
    </r>
  </si>
  <si>
    <r>
      <rPr>
        <b/>
        <sz val="12"/>
        <color indexed="8"/>
        <rFont val="Arial"/>
        <family val="2"/>
      </rPr>
      <t xml:space="preserve">Kdo je vključen v tveganje? </t>
    </r>
    <r>
      <rPr>
        <b/>
        <sz val="12"/>
        <color indexed="8"/>
        <rFont val="Arial"/>
        <family val="2"/>
      </rPr>
      <t xml:space="preserve">
</t>
    </r>
  </si>
  <si>
    <r>
      <rPr>
        <b/>
        <sz val="12"/>
        <color indexed="8"/>
        <rFont val="Arial"/>
        <family val="2"/>
      </rPr>
      <t>Ali je tveganje notranje (v okviru organa upravljanja), zunanje ali posledica skrivnega dogovarjanja?</t>
    </r>
  </si>
  <si>
    <r>
      <rPr>
        <b/>
        <sz val="20"/>
        <rFont val="Arial"/>
        <family val="2"/>
      </rPr>
      <t>BRUTO TVEGANJE</t>
    </r>
  </si>
  <si>
    <r>
      <rPr>
        <b/>
        <sz val="20"/>
        <rFont val="Arial"/>
        <family val="2"/>
      </rPr>
      <t xml:space="preserve"> OBSTOJEČE KONTROLE</t>
    </r>
  </si>
  <si>
    <r>
      <rPr>
        <b/>
        <sz val="20"/>
        <rFont val="Arial"/>
        <family val="2"/>
      </rPr>
      <t>NETO TVEGANJE</t>
    </r>
  </si>
  <si>
    <r>
      <rPr>
        <b/>
        <sz val="12"/>
        <color indexed="8"/>
        <rFont val="Arial"/>
        <family val="2"/>
      </rPr>
      <t>Učinek tveganja (BRUTO)</t>
    </r>
  </si>
  <si>
    <r>
      <rPr>
        <b/>
        <sz val="12"/>
        <color indexed="8"/>
        <rFont val="Arial"/>
        <family val="2"/>
      </rPr>
      <t>Verjetnost tveganja (BRUTO)</t>
    </r>
  </si>
  <si>
    <r>
      <rPr>
        <b/>
        <sz val="12"/>
        <color indexed="8"/>
        <rFont val="Arial"/>
        <family val="2"/>
      </rPr>
      <t>Skupna ocena tveganja (BRUTO)</t>
    </r>
  </si>
  <si>
    <r>
      <rPr>
        <b/>
        <sz val="12"/>
        <color indexed="8"/>
        <rFont val="Arial"/>
        <family val="2"/>
      </rPr>
      <t>Oznaka kontrole</t>
    </r>
  </si>
  <si>
    <r>
      <rPr>
        <b/>
        <sz val="12"/>
        <color indexed="8"/>
        <rFont val="Arial"/>
        <family val="2"/>
      </rPr>
      <t>Opis kontrole</t>
    </r>
  </si>
  <si>
    <r>
      <rPr>
        <b/>
        <sz val="12"/>
        <color indexed="8"/>
        <rFont val="Arial"/>
        <family val="2"/>
      </rPr>
      <t>Ali beležite delovanje te kontrole?</t>
    </r>
  </si>
  <si>
    <r>
      <rPr>
        <b/>
        <sz val="12"/>
        <color indexed="8"/>
        <rFont val="Arial"/>
        <family val="2"/>
      </rPr>
      <t>Ali redno preskušate to kontrolo?</t>
    </r>
  </si>
  <si>
    <r>
      <rPr>
        <b/>
        <sz val="12"/>
        <color indexed="8"/>
        <rFont val="Arial"/>
        <family val="2"/>
      </rPr>
      <t>Koliko zaupate v učinkovitost te kontrole?</t>
    </r>
  </si>
  <si>
    <r>
      <rPr>
        <b/>
        <sz val="12"/>
        <color indexed="8"/>
        <rFont val="Arial"/>
        <family val="2"/>
      </rPr>
      <t>Učinek združenih kontrol na UČINEK tveganja ob upoštevanju stopenj zaupanja</t>
    </r>
  </si>
  <si>
    <r>
      <rPr>
        <b/>
        <sz val="12"/>
        <color indexed="8"/>
        <rFont val="Arial"/>
        <family val="2"/>
      </rPr>
      <t>Učinek združenih kontrol na VERJETNOST tveganja ob upoštevanju stopenj zaupanja</t>
    </r>
  </si>
  <si>
    <r>
      <rPr>
        <b/>
        <sz val="12"/>
        <color indexed="8"/>
        <rFont val="Arial"/>
        <family val="2"/>
      </rPr>
      <t>Učinek tveganja (NETO)</t>
    </r>
  </si>
  <si>
    <r>
      <rPr>
        <b/>
        <sz val="12"/>
        <color indexed="8"/>
        <rFont val="Arial"/>
        <family val="2"/>
      </rPr>
      <t>Verjetnost tveganja (NETO)</t>
    </r>
  </si>
  <si>
    <r>
      <rPr>
        <b/>
        <sz val="12"/>
        <color indexed="8"/>
        <rFont val="Arial"/>
        <family val="2"/>
      </rPr>
      <t>Skupna vmesna ocena tveganja (NETO)</t>
    </r>
  </si>
  <si>
    <r>
      <rPr>
        <b/>
        <sz val="12"/>
        <color indexed="8"/>
        <rFont val="Arial"/>
        <family val="2"/>
      </rPr>
      <t>Skrivno dogovarjanje</t>
    </r>
  </si>
  <si>
    <r>
      <rPr>
        <sz val="10"/>
        <color theme="1"/>
        <rFont val="Arial"/>
        <family val="2"/>
      </rPr>
      <t>IC 4.1</t>
    </r>
  </si>
  <si>
    <r>
      <rPr>
        <sz val="10"/>
        <color theme="1"/>
        <rFont val="Arial"/>
        <family val="2"/>
      </rPr>
      <t>IC 4.2</t>
    </r>
  </si>
  <si>
    <r>
      <rPr>
        <sz val="10"/>
        <color theme="1"/>
        <rFont val="Arial"/>
        <family val="2"/>
      </rPr>
      <t xml:space="preserve">Organ upravljanja od upravičencev zahteva, da opravijo primerjalno analizo običajnega blaga ali storitev. Organ upravljanja delovanje teh kontrol preveri na vzorcu upravičencev. </t>
    </r>
  </si>
  <si>
    <r>
      <rPr>
        <sz val="10"/>
        <color theme="1"/>
        <rFont val="Arial"/>
        <family val="2"/>
      </rPr>
      <t>IC 4.3</t>
    </r>
  </si>
  <si>
    <r>
      <rPr>
        <sz val="10"/>
        <rFont val="Arial"/>
        <family val="2"/>
      </rPr>
      <t>Organ upravljanja zadevnim upravičencem zagotavlja usposabljanje na področju preprečevanja in odkrivanja goljufivega ravnanja na področju javnih naročil.</t>
    </r>
  </si>
  <si>
    <r>
      <rPr>
        <sz val="10"/>
        <color theme="1"/>
        <rFont val="Arial"/>
        <family val="2"/>
      </rPr>
      <t>IC 4.4</t>
    </r>
  </si>
  <si>
    <r>
      <rPr>
        <sz val="10"/>
        <color theme="1"/>
        <rFont val="Arial"/>
        <family val="2"/>
      </rPr>
      <t>Organ upravljanja uvede in objavi mehanizem za prijavo domnevno goljufivega ravnanja.</t>
    </r>
  </si>
  <si>
    <r>
      <rPr>
        <sz val="10"/>
        <color theme="1"/>
        <rFont val="Arial"/>
        <family val="2"/>
      </rPr>
      <t>IC 4.5</t>
    </r>
  </si>
  <si>
    <t xml:space="preserve">Organ upravljanja od upravičencev zahteva, da imajo za preverjanje, ali so specifikacije preozke, vzpostavljen sekundarni mehanizem, ki ni oddelek za naročanje. Organ upravljanja delovanje teh kontrol preveri na vzorcu upravičencev. </t>
  </si>
  <si>
    <t>Preverjanje z javnimi viri ali projektom ARACHNE, ali so podjetja, ki sodelujejo v razpisu (zlasti v postopkih, v katerih je treba zbrati tri ponudbe), medsebojno povezana (uprava, lastniki itd.).</t>
  </si>
  <si>
    <t>Organ upravljanja od upravičenca zahteva, da pri dokazilih o stroških preverja poročila o dejavnostih in rezultate naročil (npr. imena zaposlenih) in je pogodbeno zavezan k zahtevanju dodatnih dokazil v podporo (npr. sistemi za beleženje časa). Organ upravljanja delovanje teh kontrol preveri na vzorcu upravičencev.</t>
  </si>
  <si>
    <t xml:space="preserve">Organ upravljanja od upravičencev zahteva, da primerjajo končno ceno proizvoda/storitev glede na proračun in splošno sprejete cene pri podobnih naročilih. Organ upravljanja bi moral delovanje teh kontrol preveriti na vzorcu upravičencev. </t>
  </si>
  <si>
    <t>Glede stroškov dela upravičenca – organ upravljanja redno preverja končna poročila o dejavnostih in finančna poročila, ki jih prejme od upravičencev, za morebitna razhajanja med načrtovanimi in dejanskimi dejavnostmi. Kjer se ugotovijo razlike, se zahtevajo in preverijo pojasnila in dodatna dokazila.</t>
  </si>
  <si>
    <t>Glede stroškov dela upravičenca – organ upravljanja spremlja, ali so iz končnih finančnih poročil in končnih poročil o dejavnostih ter podporne dokumentacije morda razvidne prijave nadurnega dela (čezmerno število delovnih ur osebja, ki sodeluje pri projektu, manjše število osebja, ki projekt izvaja, kot je bilo načrtovano, dejavnosti pa so izvedene), in zahteva podporno dokumentacijo, ki potrjuje, da so prijavljeni stroški v skladu s pravili o nadurnem delu in da so stroški dejansko nastali.</t>
  </si>
  <si>
    <t>Kdo je vključen v tveganje? 
(organ upravljanja / izvajalski organi / organ za potrjevanje / upravičenci / tretje osebe)</t>
  </si>
  <si>
    <t>1) Upravičenci lahko sklenejo podizvajalske pogodbe s tretjimi osebami, ki so v finančnem ali kakšnem drugem interesu člana osebja. Podobno organizacije pri prijavi na razpis morda ne razkrijejo v celoti vseh nasprotij interesov ali 2) tretje osebe, ki so se prijavile na razpis, lahko upravičencem nudijo nedovoljena darila ali podkupnine, da bi vplivali na dodelitev pogodb.</t>
  </si>
  <si>
    <t>Upravičenec se izogiba zahtevanemu konkurenčnemu postopku, da bi določenemu vložniku dal prednost pri pridobitvi ali ohranitvi naročila z:
– deljenimi nakupi ali
– neupravičeno dodelitvijo naročil enemu viru ali
– neorganiziranjem postopka oddaje javnega naročila ali
– nepravilnim podaljšanjem naročila.</t>
  </si>
  <si>
    <r>
      <t>Član osebja upravičenca daje prednost vložniku/ponudniku, ker:</t>
    </r>
    <r>
      <rPr>
        <sz val="10"/>
        <color theme="1"/>
        <rFont val="Arial"/>
        <family val="2"/>
      </rPr>
      <t xml:space="preserve">
</t>
    </r>
    <r>
      <rPr>
        <sz val="10"/>
        <color theme="1"/>
        <rFont val="Arial"/>
        <family val="2"/>
      </rPr>
      <t>– je prišlo do neprijavljenega nasprotja interesov ali</t>
    </r>
    <r>
      <rPr>
        <sz val="10"/>
        <color theme="1"/>
        <rFont val="Arial"/>
        <family val="2"/>
      </rPr>
      <t xml:space="preserve">
</t>
    </r>
    <r>
      <rPr>
        <sz val="10"/>
        <color theme="1"/>
        <rFont val="Arial"/>
        <family val="2"/>
      </rPr>
      <t>– so bile plačane podkupnine ali je prišlo do nedovoljenega sprejemanja daril.</t>
    </r>
  </si>
  <si>
    <r>
      <t>Član osebja organa upravljanja v konkurenčnem postopku daje prednost ponudniku s:</t>
    </r>
    <r>
      <rPr>
        <sz val="10"/>
        <color theme="1"/>
        <rFont val="Arial"/>
        <family val="2"/>
      </rPr>
      <t xml:space="preserve">
</t>
    </r>
    <r>
      <rPr>
        <sz val="10"/>
        <color theme="1"/>
        <rFont val="Arial"/>
        <family val="2"/>
      </rPr>
      <t>– prirejenimi specifikacijami ali</t>
    </r>
    <r>
      <rPr>
        <sz val="10"/>
        <color theme="1"/>
        <rFont val="Arial"/>
        <family val="2"/>
      </rPr>
      <t xml:space="preserve">
</t>
    </r>
    <r>
      <rPr>
        <sz val="10"/>
        <color theme="1"/>
        <rFont val="Arial"/>
        <family val="2"/>
      </rPr>
      <t>– uhajanjem podatkov o ponudbi ali</t>
    </r>
    <r>
      <rPr>
        <sz val="10"/>
        <color theme="1"/>
        <rFont val="Arial"/>
        <family val="2"/>
      </rPr>
      <t xml:space="preserve">
</t>
    </r>
    <r>
      <rPr>
        <sz val="10"/>
        <color theme="1"/>
        <rFont val="Arial"/>
        <family val="2"/>
      </rPr>
      <t>– prirejanjem ponudb.</t>
    </r>
  </si>
  <si>
    <t>Manipulacija s konkurenčnim postopkom</t>
  </si>
  <si>
    <t xml:space="preserve">Manipulacija z zahtevki za povračilo stroškov </t>
  </si>
  <si>
    <t>Nedostava ali zamenjava proizvodov</t>
  </si>
  <si>
    <t>Izvajalci kršijo pogoje pogodbe z nedostavo dogovorjenih proizvodov ali spremembo in zamenjavo s proizvodi slabše kakovosti.
– Zamenjava proizvoda ali
– proizvodi ne obstajajo ali pa postopek ni izveden v skladu s sporazumom o dodelitvi nepovratnih sredstev.</t>
  </si>
  <si>
    <t>Upravičenec in izvajalec se skrivno dogovorita o spremembi veljavne pogodbe z ugodnejšimi pogoji za tretjo osebo v takšnem obsegu, da prvotna odločitev o oddaji javnega naročila ni več veljavna.</t>
  </si>
  <si>
    <t xml:space="preserve">1) Upravičenci lahko nakup razdelijo na dve ali več naročilnic ali naročil, da bi se izognili konkurenčnemu postopku ali vodstvenemu pregledu na višji ravni, ali 2) upravičenci lahko poneverjajo utemeljitve za nabavo pri enem samem viru s pripravo zelo ozkih specifikacij ali 3) upravičenci lahko oddajo naročila tretjim osebam brez zahtevanega postopka oddaje javnega naročila ali 4) upravičenci lahko podaljšajo trajanje prvotnih pogodb s spremembo pogodbe ali dodatnim pogojem, da bi se izognili ponovnemu postopku oddaje javnega naročila. </t>
  </si>
  <si>
    <t>1) Upravičenci lahko zahteve za ponudbe ali predloge prikrojijo tako, da vsebujejo specifikacije, ki so prikrojene kvalifikacijam določenega ponudnika ali pa jih lahko izpolni le en ponudnik. Specifikacije, ki so preozke, se lahko uporabijo za izključitev drugih ponudnikov, ki izpolnjujejo pogoje, ali 2) osebje ponudnika za oddajo naročil, pripravo projektov ali ocenjevanje ponudb lahko razkrije zaupne informacije, kot so ocena proračuna, prednostne rešitve ali podrobnosti o konkurenčnih ponudbah, da favoriziranemu ponudniku pomaga pri oblikovanju najboljšega tehničnega ali finančnega predloga, ali 3) upravičenci lahko ponudbe po prejemu prikrojijo, da zagotovijo izbor favoriziranega izvajalca.</t>
  </si>
  <si>
    <t xml:space="preserve">1) Tretje osebe na določenem geografskem območju, v regiji ali v panogi se lahko dogovorijo o izločitvi konkurence in dvigu cen z različnimi shemami skrivno dogovorjenih ponudb, kot so dopolnilne ponudbe, zmanjšanje ponudb, kroženje ponudb in delitev trga ali 2) tretje osebe lahko zaradi povišanja stroškov ali zgolj zaradi izdajanja fiktivnih računov ustanovijo „navideznega“ ponudnika storitev, ki v shemah skrivno dogovorjenih ponudb predloži dopolnilne ponudbe. Poleg tega lahko uslužbenec upravičenca fiktivnemu prodajalcu odobri plačila z namenom poneverbe sredstev. </t>
  </si>
  <si>
    <t xml:space="preserve">Tretje osebe v svojih predlaganih cenah ne razkrijejo trenutnih, popolnih in točnih podatkov o stroških in oblikovanju cen, kar povzroči višjo ceno naročila. </t>
  </si>
  <si>
    <t xml:space="preserve">1) Tretja oseba z več podobnimi delovnimi nalogi lahko zaračuna iste stroške osebja, provizije ali stroške pri več naročilih ali 2) tretje osebe zavestno predložijo napačne, višje ali dvojne račune, bodisi samostojno ali v skrivnem dogovoru z osebjem za oddajo naročil. </t>
  </si>
  <si>
    <t xml:space="preserve">1) Tretje osebe lahko zamenjajo predmete, navedene v pogodbi, s predmeti slabše kakovosti ali kako drugače ne izpolnijo specifikacij v pogodbi in nato zavestno napačno prikažejo, da so jih izpolnile. Upravičenci lahko v tej goljufiji sodelujejo ali 2) nekateri ali vsi proizvodi ali storitve, ki bi morali biti zagotovljeni v skladu z naročilom, niso zagotovljeni, ali pa naročilo zavestno ni bilo izvedeno v skladu s sporazumom o nepovratnih sredstvih. </t>
  </si>
  <si>
    <t>Sprememba pogodbe se lahko izvede po sklenitvi pogodbe med upravičencem in tretjo osebo, pri čemer se pogoji pogodbe spremenijo v takšnem obsegu, da prvotna odločitev o oddaji naročila morda ni več veljavna.</t>
  </si>
  <si>
    <t>Upravičenci in tretje osebe</t>
  </si>
  <si>
    <t>Tretje osebe</t>
  </si>
  <si>
    <t xml:space="preserve">Izvajalec zavestno napačno navede kakovost zagotovljenega osebja ali dejavnosti, da bi lahko uveljavljal upravičene stroške.
– Neustrezno usposobljena delovna sila ali
– netočni opisi dejavnosti, ki jih je izvedlo osebje.
</t>
  </si>
  <si>
    <t>Upravičenec zavestno zahteva povračilo neresničnih stroškov dela za dejavnosti, ki se ne izvajajo ali se ne izvajajo v skladu s pogodbo.
– Neresnični stroški dela ali
– nadurno delo brez nadomestila ali
– prijava nepravilnih urnih postavk ali
– prijava stroškov dela za osebje, ki ne obstaja, ali
– prijava stroškov dela za dejavnosti, ki so se izvajale izven obdobja izvajanja.</t>
  </si>
  <si>
    <t>Izvajanje – tveganja, povezana s stroški dela, ki jih imajo upravičenci ali tretje osebe</t>
  </si>
  <si>
    <t xml:space="preserve">1) Upravičenec ali tretja oseba lahko v ponudbi predlaga ustrezno usposobljeno osebje, nato pa dejavnost izvaja z osebjem, ki ni ustrezno usposobljeno, ali 2) upravičenec ali tretja oseba lahko zavestno ponaredi opise nalog, ki jih izvaja osebje, da zagotovi upravičenost stroškov, katerih povračilo zahteva. </t>
  </si>
  <si>
    <t>1) Upravičenec ali tretja oseba lahko zavestno prijavi neresnične stroške dela z navedbo večjega števila delovnih ur, kot so jih izvajalci usposabljanja dejansko opravili, ali s ponarejanjem dokumentov, ki dokazujejo dejansko izvajanje takih dogodkov, kot so evidenca udeležbe in računi za najem prostorov za usposabljanje, ali 2) upravičenec ali tretja oseba lahko zavestno prijavi nadurno delo, osebje pa nadur običajno ne dobi plačanih, ali 3) upravičenec ali tretja oseba lahko zavestno prijavi višje postavke za osebje z napačnim prikazom urnih postavk ali dejanskih delovnih ur ali 4) upravičenec ali tretja oseba lahko ponaredi dokumentacijo in prijavi stroške za osebje, ki ni zaposleno ali pa ne obstaja, ali 5) upravičenec ali tretja oseba lahko zavestno ponaredi dokumentacijo, da zagotovi prikaz nastalih stroškov v ustreznem obdobju izvajanja.</t>
  </si>
  <si>
    <t xml:space="preserve">Preverjanje upravljanja zaradi pomanjkanja potrebnega strokovnega znanja ali virov v organu upravljanja morda ne zagotavlja ustreznih zagotovil, da goljufije niso prisotne. </t>
  </si>
  <si>
    <t xml:space="preserve">Potrjevanje izdatkov zaradi pomanjkanja potrebnega strokovnega znanja ali virov v organu upravljanja morda ne zagotavlja ustreznih zagotovil, da goljufije niso prisotne. </t>
  </si>
  <si>
    <t>Notranje / skrivno dogovarjanje</t>
  </si>
  <si>
    <t>Član osebja organa upravljanja se izogiba zahtevanemu konkurenčnemu postopku, da bi določenemu vložniku dal prednost pri pridobitvi ali ohranitvi naročila z:                                     – neorganiziranjem postopka oddaje javnega naročila ali
– deljenimi nakupi ali
– neupravičeno dodelitvijo naročil enemu viru ali
– nepravilnim podaljšanjem naročila.</t>
  </si>
  <si>
    <t xml:space="preserve">1) Član organa upravljanja lahko nakup razdeli na dve ali več naročilnic ali naročil, da bi se izognil konkurenčnemu postopku ali vodstvenemu pregledu na višji ravni, ali 2) član organa upravljanja lahko poneverja utemeljitve za nabavo pri enem samem viru s pripravo zelo ozkih specifikacij ali 3) član organa upravljanja lahko odda naročila favoriziranim tretjim osebam brez zahtevanega postopka oddaje javnega naročila ali 4) član organa upravljanja lahko podaljša trajanje prvotnih pogodb s spremembo pogodbe ali dodatnim pogojem, da bi se izognil ponovnemu postopku oddaje javnega naročila. </t>
  </si>
  <si>
    <t>1) Član organa upravljanja lahko zahteve za ponudbe ali predloge prikroji, tako da vsebujejo specifikacije, ki so prikrojene kvalifikacijam določenega ponudnika ali pa jih lahko izpolni le en ponudnik. Specifikacije, ki so preozke, se lahko uporabijo za izključitev drugih ponudnikov, ki izpolnjujejo pogoje, ali 2) osebje organa upravljanja za oddajo naročil, pripravo projektov ali ocenjevanje ponudb lahko razkrije zaupne informacije, kot so ocena proračuna, prednostne rešitve ali podrobnosti o konkurenčnih ponudbah, da favoriziranemu ponudniku pomaga pri oblikovanju najboljšega tehničnega ali finančnega predloga, ali 3) član organa upravljanja lahko ponudbe po prejemu prikroji, da zagotovi izbor favoriziranega izvajalca.</t>
  </si>
  <si>
    <t>1) Upravičencem je lahko dodeljeno naročilo, ki je v finančnem ali kakšnem drugem interesu člana osebja. Podobno organizacije pri prijavi na razpis morda ne razkrijejo v celoti vseh nasprotij interesov ali 2) upravičenci, ki so se prijavili na razpis, lahko nudijo nedovoljena darila ali podkupnine, da bi vplivali na dodelitev pogodb.</t>
  </si>
  <si>
    <t>Organi upravljanja in tretje osebe</t>
  </si>
  <si>
    <t>Upravičenci ali tretje osebe</t>
  </si>
  <si>
    <t xml:space="preserve">Organ upravljanja od upravičencev zahteva, da imajo vzpostavljene kontrole za odkrivanje stalno visokih ali neobičajnih podatkov v zvezi s ponudbami (kot so ocenjevalci ponudb, ki poznajo trg) in neobičajnih povezav med tretjimi osebami (npr. kroženje naročil). Organ upravljanja delovanje teh kontrol preveri na vzorcu upravičencev. </t>
  </si>
  <si>
    <t xml:space="preserve">Organ upravljanja od upravičenca zahteva, da preveri preteklost vseh tretjih oseb. To lahko vključuje splošna preverjanja po spletu, preverjanje informacij o podjetju itd. Organ upravljanja delovanje teh kontrol preveri na vzorcu upravičencev. </t>
  </si>
  <si>
    <r>
      <t xml:space="preserve">Organ upravljanja od upravičencev zahteva, da imajo vzpostavljene kontrole za potrditev cen, ki jih tretje osebe navedejo drugim neodvisnim virom. Organ upravljanja delovanje teh kontrol preveri na vzorcu upravičencev. </t>
    </r>
    <r>
      <rPr>
        <sz val="10"/>
        <color indexed="30"/>
        <rFont val="Arial"/>
        <family val="2"/>
      </rPr>
      <t xml:space="preserve">
</t>
    </r>
  </si>
  <si>
    <t xml:space="preserve">Organ upravljanja od upravičencev zahteva, naj ob zaključku naročila zahtevajo potrdila o opravljenih delih ali druge oblike potrdil o preverjanju, ki jih izda neodvisna tretja oseba. Organ upravljanja bi moral delovanje teh kontrol preveriti na vzorcu upravičencev. </t>
  </si>
  <si>
    <t>Glede stroškov dela tretjih oseb – organ upravljanja od upravičencev zahteva, da ključno osebje, ki sodeluje pri izvajanju naročila, preverijo glede na osebje, predlagano v ponudbah, in zahteva dokazila, ki potrjujejo ustreznost pomembnega nadomestnega osebja. Organ upravljanja delovanje teh kontrol preveri na vzorcu upravičencev.</t>
  </si>
  <si>
    <t>Glede stroškov dela tretjih oseb – organ upravljanja pri večjih spremembah pogodbenega osebja od upravičenca zahteva, da spremembe predhodno odobri. Organ upravljanja delovanje teh kontrol preveri na vzorcu upravičencev.</t>
  </si>
  <si>
    <t>Glede stroškov dela tretjih oseb – organ upravljanja od upravičencev zahteva, da od tretjih oseb redno zahtevajo dokazila, ki lahko neodvisno podprejo zaključek dejavnosti, npr. evidence o prisotnosti, evidence o porabljenem času. Ta dokazila se preverijo z ustreznim nezaupanjem. Organ upravljanja delovanje teh kontrol preveri na vzorcu upravičencev.</t>
  </si>
  <si>
    <t>Glede stroškov dela tretjih oseb – organ upravljanja od upravičencev zahteva, da redno preverjajo končna poročila o dejavnostih in finančna poročila za morebitna razhajanja med načrtovanimi in dejanskimi dejavnostmi. Kjer se ugotovijo razlike, bi bilo treba zahtevati in preveriti pojasnila in dodatna dokazila. Organ upravljanja delovanje teh kontrol preveri na vzorcu upravičencev.</t>
  </si>
  <si>
    <t>Glede stroškov dela tretjih oseb – organ upravljanja od upravičencev zahteva, da spremljajo, ali so iz računov dobaviteljev in podporne dokumentacije morda razvidne prijave nadurnega dela (čezmerno število delovnih ur osebja, ki sodeluje pri projektu, manjše število osebja, ki projekt izvaja, kot je bilo načrtovano), in zahteva podporno dokumentacijo, ki potrjuje, da so prijavljeni stroški v skladu s pravili o nadurnem delu in da so stroški dejansko nastali. Organ upravljanja delovanje teh kontrol preveri na vzorcu upravičencev.</t>
  </si>
  <si>
    <t>Glede stroškov dela tretjih oseb – organ upravljanja od upravičencev zahteva, da preverijo stroške dela glede na dokazila, ki dokazujejo dejanske nastale stroške plač (npr. pogodbe, podatki s plačilne liste), in čas, porabljen za dejavnosti projekta (npr. sistemi za beleženje časa, evidence o prisotnosti). Vsa dokazila se preverijo z ustreznim nezaupanjem. Organ upravljanja delovanje teh kontrol preveri na vzorcu upravičencev.</t>
  </si>
  <si>
    <t>Glede stroškov dela tretjih oseb – organ upravljanja od upravičencev zahteva, da od tretjih oseb zahtevajo dokazila, s katerimi je mogoče neodvisno preveriti obstoj osebja, npr. pogodbe, podatke o socialnem zavarovanju. Ta dokazila se, kadar je to mogoče, preverijo neodvisno in z ustreznim nezaupanjem. Organ upravljanja delovanje teh kontrol preveri na vzorcu upravičencev.</t>
  </si>
  <si>
    <t>Glede stroškov dela tretjih oseb – organ upravljanja od upravičencev zahteva, da od tretjih oseb zahtevajo dokazila, s katerimi je mogoče neodvisno preveriti, da so stroški nastali v rokih projekta, npr. originalne račune, bančne izpiske. Ta dokazila se, kadar je to mogoče, preverijo neodvisno in z ustreznim nezaupanjem.</t>
  </si>
  <si>
    <t xml:space="preserve">Izvajalec manipulira z zahtevki za povračilo stroškov ali računi,  tako da obračuna previsok znesek nastalih stroškov ali pa nastale stroške obračuna še enkrat.
– Dvakratni zahtevek enega samega izvajalca za povračilo stroškov ali
– napačni, višji ali dvojni računi.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</si>
</sst>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color theme="1"/>
      <name val="Arial"/>
      <family val="2"/>
    </font>
    <font>
      <sz val="10"/>
      <color indexed="10"/>
      <name val="Arial"/>
      <family val="2"/>
    </font>
    <font>
      <i/>
      <sz val="10"/>
      <color indexed="8"/>
      <name val="Arial"/>
      <family val="2"/>
    </font>
    <font>
      <sz val="10"/>
      <name val="Arial"/>
      <family val="2"/>
    </font>
    <font>
      <sz val="10"/>
      <color indexed="30"/>
      <name val="Arial"/>
      <family val="2"/>
    </font>
    <font>
      <b/>
      <sz val="20"/>
      <color indexed="8"/>
      <name val="Arial"/>
      <family val="2"/>
    </font>
    <font>
      <b/>
      <sz val="12"/>
      <color indexed="8"/>
      <name val="Arial"/>
      <family val="2"/>
    </font>
    <font>
      <sz val="12"/>
      <color indexed="23"/>
      <name val="Arial"/>
      <family val="2"/>
    </font>
    <font>
      <b/>
      <u/>
      <sz val="20"/>
      <color indexed="8"/>
      <name val="Arial"/>
      <family val="2"/>
    </font>
    <font>
      <sz val="12"/>
      <color indexed="8"/>
      <name val="Arial"/>
      <family val="2"/>
    </font>
    <font>
      <b/>
      <sz val="20"/>
      <name val="Arial"/>
      <family val="2"/>
    </font>
    <font>
      <sz val="12"/>
      <name val="Arial"/>
      <family val="2"/>
    </font>
    <font>
      <b/>
      <sz val="12"/>
      <name val="Arial"/>
      <family val="2"/>
    </font>
    <font>
      <i/>
      <sz val="10"/>
      <name val="Arial"/>
      <family val="2"/>
    </font>
    <font>
      <sz val="20"/>
      <name val="Arial"/>
      <family val="2"/>
    </font>
    <font>
      <sz val="12"/>
      <color indexed="9"/>
      <name val="Arial"/>
      <family val="2"/>
    </font>
    <font>
      <b/>
      <sz val="12"/>
      <color indexed="9"/>
      <name val="Arial"/>
      <family val="2"/>
    </font>
    <font>
      <sz val="10"/>
      <color indexed="9"/>
      <name val="Arial"/>
      <family val="2"/>
    </font>
    <font>
      <sz val="8"/>
      <name val="Arial"/>
      <family val="2"/>
    </font>
  </fonts>
  <fills count="10">
    <fill>
      <patternFill patternType="none"/>
    </fill>
    <fill>
      <patternFill patternType="gray125"/>
    </fill>
    <fill>
      <patternFill patternType="solid">
        <fgColor indexed="13"/>
        <bgColor indexed="64"/>
      </patternFill>
    </fill>
    <fill>
      <patternFill patternType="solid">
        <fgColor indexed="53"/>
        <bgColor indexed="64"/>
      </patternFill>
    </fill>
    <fill>
      <patternFill patternType="solid">
        <fgColor indexed="17"/>
        <bgColor indexed="64"/>
      </patternFill>
    </fill>
    <fill>
      <patternFill patternType="solid">
        <fgColor indexed="29"/>
        <bgColor indexed="64"/>
      </patternFill>
    </fill>
    <fill>
      <patternFill patternType="solid">
        <fgColor indexed="50"/>
        <bgColor indexed="64"/>
      </patternFill>
    </fill>
    <fill>
      <patternFill patternType="solid">
        <fgColor indexed="22"/>
        <bgColor indexed="64"/>
      </patternFill>
    </fill>
    <fill>
      <patternFill patternType="solid">
        <fgColor indexed="36"/>
        <bgColor indexed="64"/>
      </patternFill>
    </fill>
    <fill>
      <patternFill patternType="solid">
        <fgColor indexed="46"/>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35">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3"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2" fillId="2" borderId="1" xfId="0" applyFont="1" applyFill="1" applyBorder="1" applyAlignment="1">
      <alignment vertical="top" wrapText="1"/>
    </xf>
    <xf numFmtId="0" fontId="5" fillId="0" borderId="0" xfId="0" applyFont="1"/>
    <xf numFmtId="0" fontId="6" fillId="0" borderId="0" xfId="0" applyFont="1"/>
    <xf numFmtId="0" fontId="6" fillId="0" borderId="0" xfId="0" applyFont="1" applyFill="1"/>
    <xf numFmtId="0" fontId="6" fillId="3" borderId="1" xfId="0" applyFont="1" applyFill="1" applyBorder="1" applyAlignment="1">
      <alignment vertical="top"/>
    </xf>
    <xf numFmtId="0" fontId="6" fillId="0" borderId="0" xfId="0" applyFont="1" applyFill="1" applyAlignment="1">
      <alignment wrapText="1"/>
    </xf>
    <xf numFmtId="0" fontId="7" fillId="0" borderId="0" xfId="0" applyFont="1" applyAlignment="1">
      <alignment wrapText="1"/>
    </xf>
    <xf numFmtId="0" fontId="6" fillId="4" borderId="1" xfId="0" applyFont="1" applyFill="1" applyBorder="1" applyAlignment="1">
      <alignment horizontal="left" vertical="top"/>
    </xf>
    <xf numFmtId="0" fontId="0" fillId="2" borderId="1" xfId="0" applyFill="1" applyBorder="1" applyAlignment="1">
      <alignment horizontal="left" vertical="top" wrapText="1"/>
    </xf>
    <xf numFmtId="0" fontId="2" fillId="2" borderId="1" xfId="0"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6" fillId="5" borderId="1" xfId="0" applyFont="1" applyFill="1" applyBorder="1" applyAlignment="1">
      <alignment horizontal="left" vertical="top"/>
    </xf>
    <xf numFmtId="0" fontId="0" fillId="0" borderId="2" xfId="0" applyFill="1" applyBorder="1" applyAlignment="1">
      <alignment horizontal="left" vertical="top" wrapText="1"/>
    </xf>
    <xf numFmtId="0" fontId="6" fillId="4" borderId="2" xfId="0" applyFont="1" applyFill="1" applyBorder="1" applyAlignment="1">
      <alignment horizontal="left" vertical="top"/>
    </xf>
    <xf numFmtId="0" fontId="0" fillId="0" borderId="2" xfId="0" applyBorder="1" applyAlignment="1">
      <alignment horizontal="left" vertical="top" wrapText="1"/>
    </xf>
    <xf numFmtId="0" fontId="6" fillId="3" borderId="2" xfId="0" applyFont="1" applyFill="1" applyBorder="1" applyAlignment="1">
      <alignment vertical="top"/>
    </xf>
    <xf numFmtId="0" fontId="6" fillId="0" borderId="3" xfId="0" applyFont="1" applyFill="1" applyBorder="1" applyAlignment="1">
      <alignment horizontal="center" wrapText="1"/>
    </xf>
    <xf numFmtId="0" fontId="6" fillId="4" borderId="4" xfId="0" applyFont="1" applyFill="1" applyBorder="1" applyAlignment="1">
      <alignment horizontal="left" vertical="top"/>
    </xf>
    <xf numFmtId="0" fontId="6" fillId="0" borderId="5" xfId="0" applyFont="1" applyFill="1" applyBorder="1" applyAlignment="1">
      <alignment horizontal="center" wrapText="1"/>
    </xf>
    <xf numFmtId="0" fontId="6" fillId="0" borderId="6" xfId="0" applyFont="1" applyFill="1" applyBorder="1" applyAlignment="1">
      <alignment horizontal="center" wrapText="1"/>
    </xf>
    <xf numFmtId="0" fontId="0" fillId="2" borderId="1" xfId="0" applyFill="1" applyBorder="1" applyAlignment="1">
      <alignment horizontal="center"/>
    </xf>
    <xf numFmtId="0" fontId="6" fillId="5" borderId="2" xfId="0" applyFont="1" applyFill="1" applyBorder="1" applyAlignment="1">
      <alignment horizontal="left" vertical="top"/>
    </xf>
    <xf numFmtId="0" fontId="3" fillId="0" borderId="1" xfId="0" applyFont="1" applyBorder="1" applyAlignment="1">
      <alignment vertical="top"/>
    </xf>
    <xf numFmtId="0" fontId="9" fillId="0" borderId="0" xfId="0" applyFont="1"/>
    <xf numFmtId="0" fontId="6" fillId="3" borderId="4" xfId="0" applyFont="1" applyFill="1" applyBorder="1" applyAlignment="1">
      <alignment horizontal="left" vertical="top"/>
    </xf>
    <xf numFmtId="0" fontId="9" fillId="0" borderId="11" xfId="0" applyFont="1" applyFill="1" applyBorder="1" applyAlignment="1">
      <alignment horizontal="left" vertical="top" wrapText="1"/>
    </xf>
    <xf numFmtId="0" fontId="9" fillId="0" borderId="12" xfId="0" applyFont="1" applyFill="1" applyBorder="1" applyAlignment="1">
      <alignment horizontal="left" vertical="top" wrapText="1"/>
    </xf>
    <xf numFmtId="0" fontId="3" fillId="0" borderId="0" xfId="0" applyFont="1"/>
    <xf numFmtId="0" fontId="6" fillId="0" borderId="1" xfId="0" applyFont="1" applyFill="1" applyBorder="1" applyAlignment="1">
      <alignment wrapText="1"/>
    </xf>
    <xf numFmtId="0" fontId="3" fillId="0" borderId="2" xfId="0" applyFont="1" applyBorder="1" applyAlignment="1">
      <alignment horizontal="left" vertical="top" wrapText="1"/>
    </xf>
    <xf numFmtId="0" fontId="0" fillId="2" borderId="1" xfId="0" applyFill="1" applyBorder="1"/>
    <xf numFmtId="0" fontId="0" fillId="2" borderId="2" xfId="0" applyFill="1" applyBorder="1" applyAlignment="1">
      <alignment horizontal="center"/>
    </xf>
    <xf numFmtId="0" fontId="11" fillId="0" borderId="0" xfId="0" applyFont="1" applyAlignment="1">
      <alignment wrapText="1"/>
    </xf>
    <xf numFmtId="0" fontId="12" fillId="0" borderId="0" xfId="0" applyFont="1" applyFill="1" applyAlignment="1">
      <alignment wrapText="1"/>
    </xf>
    <xf numFmtId="0" fontId="12" fillId="0" borderId="6" xfId="0" applyFont="1" applyFill="1" applyBorder="1" applyAlignment="1">
      <alignment horizontal="center" wrapText="1"/>
    </xf>
    <xf numFmtId="0" fontId="12" fillId="0" borderId="1" xfId="0" applyFont="1" applyFill="1" applyBorder="1" applyAlignment="1">
      <alignment horizontal="center" wrapText="1"/>
    </xf>
    <xf numFmtId="0" fontId="12" fillId="0" borderId="5" xfId="0" applyFont="1" applyFill="1" applyBorder="1" applyAlignment="1">
      <alignment horizontal="center" wrapText="1"/>
    </xf>
    <xf numFmtId="0" fontId="11" fillId="0" borderId="0" xfId="0" applyFont="1"/>
    <xf numFmtId="0" fontId="12" fillId="3" borderId="4" xfId="0" applyFont="1" applyFill="1" applyBorder="1" applyAlignment="1">
      <alignment horizontal="left" vertical="top"/>
    </xf>
    <xf numFmtId="0" fontId="11" fillId="0" borderId="11" xfId="0" applyFont="1" applyFill="1" applyBorder="1" applyAlignment="1">
      <alignment horizontal="left" vertical="top" wrapText="1"/>
    </xf>
    <xf numFmtId="0" fontId="11" fillId="0" borderId="12" xfId="0" applyFont="1" applyFill="1" applyBorder="1" applyAlignment="1">
      <alignment horizontal="left" vertical="top" wrapText="1"/>
    </xf>
    <xf numFmtId="0" fontId="3" fillId="2" borderId="1" xfId="0" applyFont="1" applyFill="1" applyBorder="1" applyAlignment="1">
      <alignment horizontal="center" vertical="top"/>
    </xf>
    <xf numFmtId="0" fontId="3" fillId="2" borderId="1" xfId="0" applyFont="1" applyFill="1" applyBorder="1" applyAlignment="1">
      <alignment vertical="top"/>
    </xf>
    <xf numFmtId="0" fontId="13" fillId="2" borderId="1" xfId="0" applyFont="1" applyFill="1" applyBorder="1" applyAlignment="1">
      <alignment vertical="top" wrapText="1"/>
    </xf>
    <xf numFmtId="0" fontId="12" fillId="0" borderId="3" xfId="0" applyFont="1" applyFill="1" applyBorder="1" applyAlignment="1">
      <alignment horizontal="center" wrapText="1"/>
    </xf>
    <xf numFmtId="49" fontId="9" fillId="0" borderId="11" xfId="0" applyNumberFormat="1" applyFont="1" applyFill="1" applyBorder="1" applyAlignment="1">
      <alignment horizontal="left" vertical="top" wrapText="1"/>
    </xf>
    <xf numFmtId="49" fontId="9" fillId="0" borderId="12" xfId="0" applyNumberFormat="1" applyFont="1" applyFill="1" applyBorder="1" applyAlignment="1">
      <alignment horizontal="left" vertical="top" wrapText="1"/>
    </xf>
    <xf numFmtId="0" fontId="0" fillId="0" borderId="1" xfId="0" applyFill="1" applyBorder="1" applyAlignment="1">
      <alignment horizontal="center" vertical="top"/>
    </xf>
    <xf numFmtId="0" fontId="0" fillId="6" borderId="1" xfId="0" applyFill="1" applyBorder="1" applyAlignment="1">
      <alignment horizontal="center" vertical="top"/>
    </xf>
    <xf numFmtId="0" fontId="3" fillId="2" borderId="1" xfId="0" applyFont="1" applyFill="1" applyBorder="1" applyAlignment="1">
      <alignment horizontal="center"/>
    </xf>
    <xf numFmtId="0" fontId="6" fillId="5" borderId="4" xfId="0" applyFont="1" applyFill="1" applyBorder="1" applyAlignment="1">
      <alignment horizontal="left" vertical="top"/>
    </xf>
    <xf numFmtId="0" fontId="6" fillId="8" borderId="4" xfId="0" applyFont="1" applyFill="1" applyBorder="1" applyAlignment="1">
      <alignment horizontal="left" vertical="top"/>
    </xf>
    <xf numFmtId="0" fontId="10" fillId="0" borderId="0" xfId="0" applyFont="1"/>
    <xf numFmtId="0" fontId="3" fillId="0" borderId="0" xfId="0" applyFont="1" applyAlignment="1">
      <alignment wrapText="1"/>
    </xf>
    <xf numFmtId="0" fontId="12" fillId="0" borderId="1" xfId="0" applyFont="1" applyFill="1" applyBorder="1" applyAlignment="1">
      <alignment wrapText="1"/>
    </xf>
    <xf numFmtId="0" fontId="14" fillId="0" borderId="0" xfId="0" applyFont="1"/>
    <xf numFmtId="0" fontId="3" fillId="2" borderId="1" xfId="0" applyFont="1" applyFill="1" applyBorder="1"/>
    <xf numFmtId="0" fontId="12" fillId="8" borderId="2" xfId="0" applyFont="1" applyFill="1" applyBorder="1" applyAlignment="1">
      <alignment horizontal="left" vertical="top"/>
    </xf>
    <xf numFmtId="0" fontId="3" fillId="0" borderId="2" xfId="0" applyFont="1" applyFill="1" applyBorder="1" applyAlignment="1">
      <alignment horizontal="left" vertical="top" wrapText="1"/>
    </xf>
    <xf numFmtId="0" fontId="12" fillId="9" borderId="2" xfId="0" applyFont="1" applyFill="1" applyBorder="1" applyAlignment="1">
      <alignment horizontal="left" vertical="top"/>
    </xf>
    <xf numFmtId="0" fontId="12" fillId="9" borderId="1" xfId="0" applyFont="1" applyFill="1" applyBorder="1" applyAlignment="1">
      <alignment horizontal="left" vertical="top"/>
    </xf>
    <xf numFmtId="0" fontId="3"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2" fillId="0" borderId="0" xfId="0" applyFont="1"/>
    <xf numFmtId="0" fontId="0" fillId="2" borderId="16" xfId="0" applyFill="1" applyBorder="1" applyAlignment="1">
      <alignment horizontal="center" vertical="top"/>
    </xf>
    <xf numFmtId="0" fontId="3" fillId="2" borderId="16" xfId="0" applyFont="1" applyFill="1" applyBorder="1" applyAlignment="1">
      <alignment horizontal="center" vertical="top"/>
    </xf>
    <xf numFmtId="0" fontId="12" fillId="8" borderId="1" xfId="0" applyFont="1" applyFill="1" applyBorder="1" applyAlignment="1">
      <alignment horizontal="left" vertical="top"/>
    </xf>
    <xf numFmtId="0" fontId="0" fillId="0" borderId="1" xfId="0" applyBorder="1" applyAlignment="1">
      <alignment horizontal="left" vertical="top" wrapText="1"/>
    </xf>
    <xf numFmtId="0" fontId="3" fillId="0" borderId="1" xfId="0" applyFont="1" applyBorder="1" applyAlignment="1">
      <alignment horizontal="left" vertical="top" wrapText="1"/>
    </xf>
    <xf numFmtId="0" fontId="15" fillId="0" borderId="0" xfId="0" applyFont="1" applyAlignment="1">
      <alignment wrapText="1"/>
    </xf>
    <xf numFmtId="0" fontId="16" fillId="0" borderId="0" xfId="0" applyFont="1" applyFill="1" applyAlignment="1">
      <alignment wrapText="1"/>
    </xf>
    <xf numFmtId="0" fontId="16" fillId="0" borderId="0" xfId="0" applyFont="1" applyAlignment="1">
      <alignment wrapText="1"/>
    </xf>
    <xf numFmtId="0" fontId="15" fillId="0" borderId="0" xfId="0" applyFont="1"/>
    <xf numFmtId="0" fontId="17" fillId="0" borderId="0" xfId="0" applyFont="1"/>
    <xf numFmtId="0" fontId="10" fillId="0" borderId="16" xfId="0" applyFont="1" applyBorder="1" applyAlignment="1">
      <alignment horizontal="center" wrapText="1"/>
    </xf>
    <xf numFmtId="0" fontId="10" fillId="0" borderId="17" xfId="0" applyFont="1" applyBorder="1" applyAlignment="1">
      <alignment horizontal="center" wrapText="1"/>
    </xf>
    <xf numFmtId="0" fontId="10" fillId="0" borderId="13" xfId="0" applyFont="1" applyBorder="1" applyAlignment="1">
      <alignment horizontal="center" wrapText="1"/>
    </xf>
    <xf numFmtId="0" fontId="10" fillId="0" borderId="1" xfId="0" applyFont="1" applyBorder="1" applyAlignment="1">
      <alignment horizontal="center" wrapText="1"/>
    </xf>
    <xf numFmtId="0" fontId="0" fillId="0" borderId="2" xfId="0" applyFill="1" applyBorder="1" applyAlignment="1">
      <alignment horizontal="center" vertical="top"/>
    </xf>
    <xf numFmtId="0" fontId="0" fillId="0" borderId="18" xfId="0" applyFill="1" applyBorder="1" applyAlignment="1">
      <alignment horizontal="center" vertical="top"/>
    </xf>
    <xf numFmtId="0" fontId="0" fillId="0" borderId="3" xfId="0" applyFill="1" applyBorder="1" applyAlignment="1">
      <alignment horizontal="center" vertical="top"/>
    </xf>
    <xf numFmtId="0" fontId="0" fillId="6" borderId="2" xfId="0" applyFill="1" applyBorder="1" applyAlignment="1">
      <alignment horizontal="center" vertical="top"/>
    </xf>
    <xf numFmtId="0" fontId="0" fillId="6" borderId="18" xfId="0" applyFill="1" applyBorder="1" applyAlignment="1">
      <alignment horizontal="center" vertical="top"/>
    </xf>
    <xf numFmtId="0" fontId="0" fillId="2" borderId="1" xfId="0" applyFill="1" applyBorder="1" applyAlignment="1">
      <alignment horizontal="center"/>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2" borderId="2" xfId="0" applyFill="1" applyBorder="1" applyAlignment="1">
      <alignment horizontal="center" vertical="top"/>
    </xf>
    <xf numFmtId="0" fontId="0" fillId="2" borderId="18" xfId="0" applyFill="1" applyBorder="1" applyAlignment="1">
      <alignment horizontal="center" vertical="top"/>
    </xf>
    <xf numFmtId="0" fontId="0" fillId="2" borderId="3" xfId="0" applyFill="1" applyBorder="1" applyAlignment="1">
      <alignment horizontal="center" vertical="top"/>
    </xf>
    <xf numFmtId="0" fontId="6" fillId="0" borderId="16" xfId="0" applyFont="1" applyFill="1" applyBorder="1" applyAlignment="1">
      <alignment horizontal="center" wrapText="1"/>
    </xf>
    <xf numFmtId="0" fontId="6" fillId="0" borderId="13" xfId="0" applyFont="1" applyFill="1" applyBorder="1" applyAlignment="1">
      <alignment horizontal="center" wrapText="1"/>
    </xf>
    <xf numFmtId="0" fontId="10" fillId="0" borderId="19" xfId="0" applyFont="1" applyBorder="1" applyAlignment="1">
      <alignment horizontal="center" wrapText="1"/>
    </xf>
    <xf numFmtId="0" fontId="10" fillId="0" borderId="20" xfId="0" applyFont="1" applyBorder="1" applyAlignment="1">
      <alignment horizontal="center" wrapText="1"/>
    </xf>
    <xf numFmtId="0" fontId="10" fillId="0" borderId="21" xfId="0" applyFont="1" applyBorder="1" applyAlignment="1">
      <alignment horizontal="center" wrapText="1"/>
    </xf>
    <xf numFmtId="0" fontId="0" fillId="6" borderId="1" xfId="0" applyFill="1" applyBorder="1" applyAlignment="1">
      <alignment horizontal="center" vertical="top"/>
    </xf>
    <xf numFmtId="0" fontId="0" fillId="6" borderId="3" xfId="0" applyFill="1" applyBorder="1" applyAlignment="1">
      <alignment horizontal="center" vertical="top"/>
    </xf>
    <xf numFmtId="0" fontId="0" fillId="0" borderId="1" xfId="0" applyFill="1" applyBorder="1" applyAlignment="1">
      <alignment horizontal="center" vertical="top"/>
    </xf>
    <xf numFmtId="0" fontId="10" fillId="8" borderId="1" xfId="0" applyFont="1" applyFill="1" applyBorder="1" applyAlignment="1">
      <alignment horizontal="left" vertical="top"/>
    </xf>
    <xf numFmtId="0" fontId="10" fillId="9" borderId="16" xfId="0" applyFont="1" applyFill="1" applyBorder="1" applyAlignment="1">
      <alignment horizontal="left" vertical="top"/>
    </xf>
    <xf numFmtId="0" fontId="10" fillId="9" borderId="17" xfId="0" applyFont="1" applyFill="1" applyBorder="1" applyAlignment="1">
      <alignment horizontal="left" vertical="top"/>
    </xf>
    <xf numFmtId="0" fontId="10" fillId="9" borderId="13" xfId="0" applyFont="1" applyFill="1" applyBorder="1" applyAlignment="1">
      <alignment horizontal="left" vertical="top"/>
    </xf>
    <xf numFmtId="0" fontId="6" fillId="7" borderId="16" xfId="0" applyFont="1" applyFill="1" applyBorder="1" applyAlignment="1">
      <alignment horizontal="left" wrapText="1"/>
    </xf>
    <xf numFmtId="0" fontId="6" fillId="7" borderId="17" xfId="0" applyFont="1" applyFill="1" applyBorder="1" applyAlignment="1">
      <alignment horizontal="left" wrapText="1"/>
    </xf>
    <xf numFmtId="0" fontId="6" fillId="7" borderId="13" xfId="0" applyFont="1" applyFill="1" applyBorder="1" applyAlignment="1">
      <alignment horizontal="left" wrapText="1"/>
    </xf>
    <xf numFmtId="0" fontId="0" fillId="6" borderId="14" xfId="0" applyFill="1" applyBorder="1" applyAlignment="1">
      <alignment horizontal="center" vertical="top"/>
    </xf>
    <xf numFmtId="0" fontId="0" fillId="6" borderId="15" xfId="0" applyFill="1" applyBorder="1" applyAlignment="1">
      <alignment horizontal="center" vertical="top"/>
    </xf>
    <xf numFmtId="0" fontId="0" fillId="2" borderId="8" xfId="0" applyFill="1" applyBorder="1" applyAlignment="1">
      <alignment horizontal="center" vertical="top"/>
    </xf>
    <xf numFmtId="0" fontId="0" fillId="2" borderId="9" xfId="0" applyFill="1" applyBorder="1" applyAlignment="1">
      <alignment horizontal="center" vertical="top"/>
    </xf>
    <xf numFmtId="0" fontId="0" fillId="2" borderId="10" xfId="0" applyFill="1" applyBorder="1" applyAlignment="1">
      <alignment horizontal="center" vertical="top"/>
    </xf>
    <xf numFmtId="0" fontId="0" fillId="6" borderId="7" xfId="0" applyFill="1" applyBorder="1" applyAlignment="1">
      <alignment horizontal="center" vertical="top"/>
    </xf>
    <xf numFmtId="0" fontId="3" fillId="2" borderId="2" xfId="0" applyFont="1" applyFill="1" applyBorder="1" applyAlignment="1">
      <alignment horizontal="center" vertical="top"/>
    </xf>
    <xf numFmtId="0" fontId="3" fillId="2" borderId="18" xfId="0" applyFont="1" applyFill="1" applyBorder="1" applyAlignment="1">
      <alignment horizontal="center" vertical="top"/>
    </xf>
    <xf numFmtId="0" fontId="3" fillId="2" borderId="3" xfId="0" applyFont="1" applyFill="1" applyBorder="1" applyAlignment="1">
      <alignment horizontal="center" vertical="top"/>
    </xf>
    <xf numFmtId="0" fontId="12" fillId="0" borderId="1" xfId="0" applyFont="1" applyFill="1" applyBorder="1" applyAlignment="1">
      <alignment horizontal="center" wrapText="1"/>
    </xf>
    <xf numFmtId="0" fontId="12" fillId="0" borderId="16" xfId="0" applyFont="1" applyFill="1" applyBorder="1" applyAlignment="1">
      <alignment horizontal="center" wrapText="1"/>
    </xf>
    <xf numFmtId="0" fontId="12" fillId="0" borderId="13" xfId="0" applyFont="1" applyFill="1" applyBorder="1" applyAlignment="1">
      <alignment horizontal="center" wrapText="1"/>
    </xf>
    <xf numFmtId="0" fontId="3" fillId="0" borderId="2" xfId="0" applyFont="1" applyFill="1" applyBorder="1" applyAlignment="1">
      <alignment horizontal="center" vertical="top"/>
    </xf>
    <xf numFmtId="0" fontId="3" fillId="0" borderId="18" xfId="0" applyFont="1" applyFill="1" applyBorder="1" applyAlignment="1">
      <alignment horizontal="center" vertical="top"/>
    </xf>
    <xf numFmtId="0" fontId="3" fillId="0" borderId="3" xfId="0" applyFont="1" applyFill="1" applyBorder="1" applyAlignment="1">
      <alignment horizontal="center" vertical="top"/>
    </xf>
    <xf numFmtId="0" fontId="3" fillId="2" borderId="1" xfId="0" applyFont="1" applyFill="1" applyBorder="1" applyAlignment="1">
      <alignment horizontal="center"/>
    </xf>
    <xf numFmtId="0" fontId="3" fillId="0" borderId="1" xfId="0" applyFont="1" applyFill="1" applyBorder="1" applyAlignment="1">
      <alignment horizontal="center" vertical="top"/>
    </xf>
    <xf numFmtId="0" fontId="3" fillId="2" borderId="1" xfId="0" applyFont="1" applyFill="1" applyBorder="1" applyAlignment="1">
      <alignment horizontal="center" vertical="top"/>
    </xf>
    <xf numFmtId="0" fontId="12" fillId="7" borderId="16" xfId="0" applyFont="1" applyFill="1" applyBorder="1" applyAlignment="1">
      <alignment horizontal="left" wrapText="1"/>
    </xf>
    <xf numFmtId="0" fontId="12" fillId="7" borderId="17" xfId="0" applyFont="1" applyFill="1" applyBorder="1" applyAlignment="1">
      <alignment horizontal="left" wrapText="1"/>
    </xf>
    <xf numFmtId="0" fontId="12" fillId="7" borderId="13" xfId="0" applyFont="1" applyFill="1" applyBorder="1" applyAlignment="1">
      <alignment horizontal="left" wrapText="1"/>
    </xf>
  </cellXfs>
  <cellStyles count="1">
    <cellStyle name="Normal" xfId="0" builtinId="0"/>
  </cellStyles>
  <dxfs count="367">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usernames" Target="revisions/userNames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5E6A974-34E9-4E79-A32D-718859B27CE3}" diskRevisions="1" revisionId="92" version="6">
  <header guid="{E7A8AE7B-5B91-4263-8516-C608BE68146C}" dateTime="2014-09-05T10:03:07" maxSheetId="31" userName="Anonimen" r:id="rId1">
    <sheetIdMap count="3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Map>
  </header>
  <header guid="{CEC72B97-E6DE-48B2-B67A-DC3699FAA5A2}" dateTime="2014-09-05T14:48:27" maxSheetId="31" userName="Anonimen" r:id="rId2" minRId="1" maxRId="30">
    <sheetIdMap count="3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Map>
  </header>
  <header guid="{CA8C605B-7F52-4B7F-BC0D-82E86336F388}" dateTime="2014-09-05T15:08:13" maxSheetId="31" userName="Anonimen" r:id="rId3" minRId="31" maxRId="42">
    <sheetIdMap count="3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Map>
  </header>
  <header guid="{5D0BCF25-06CE-45CB-BB54-62824EE6BC06}" dateTime="2014-09-05T15:09:18" maxSheetId="31" userName="Anonimen" r:id="rId4" minRId="43">
    <sheetIdMap count="3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Map>
  </header>
  <header guid="{EFF35AAC-4F7C-4D62-B6ED-AF5D9F993C3D}" dateTime="2014-09-05T15:16:08" maxSheetId="31" userName="Anonimen" r:id="rId5" minRId="44" maxRId="59">
    <sheetIdMap count="3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Map>
  </header>
  <header guid="{A5E6A974-34E9-4E79-A32D-718859B27CE3}" dateTime="2014-09-08T11:10:30" maxSheetId="31" userName="Anonimen" r:id="rId6" minRId="60">
    <sheetIdMap count="3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6">
    <oc r="E5" t="inlineStr">
      <is>
        <r>
          <rPr>
            <b/>
            <sz val="12"/>
            <rFont val="Arial"/>
            <family val="2"/>
          </rPr>
          <t xml:space="preserve">Kdo je vključen v tveganje? </t>
        </r>
        <r>
          <rPr>
            <b/>
            <sz val="12"/>
            <rFont val="Arial"/>
            <family val="2"/>
          </rPr>
          <t xml:space="preserve">
</t>
        </r>
        <r>
          <rPr>
            <b/>
            <sz val="12"/>
            <rFont val="Arial"/>
            <family val="2"/>
          </rPr>
          <t>(organ upravljanja / izvajalski organi / organ za potrjevanje / upravičenci / tretje strani)</t>
        </r>
      </is>
    </oc>
    <nc r="E5" t="inlineStr">
      <is>
        <t>Kdo je vključen v tveganje? 
(organ upravljanja / izvajalski organi / organ za potrjevanje / upravičenci / tretje osebe)</t>
      </is>
    </nc>
  </rcc>
  <rcc rId="2" sId="6">
    <oc r="D7" t="inlineStr">
      <is>
        <t>1) Upravičenci lahko sklenejo podizvajalske pogodbe s tretjimi stranmi, ki so v finančnem ali kakšnem drugem interesu člana osebja. Podobno organizacije pri prijavi na razpis ne smejo v celoti razkriti vseh nasprotij interesov ali 2) tretje strani, ki so se prijavile na razpis, lahko upravičencem nudijo nedovoljena darila ali podkupnine, da bi vplivali na dodelitev pogodb.</t>
      </is>
    </oc>
    <nc r="D7" t="inlineStr">
      <is>
        <t>1) Upravičenci lahko sklenejo podizvajalske pogodbe s tretjimi osebami, ki so v finančnem ali kakšnem drugem interesu člana osebja. Podobno organizacije pri prijavi na razpis morda ne razkrijejo v celoti vseh nasprotij interesov ali 2) tretje osebe, ki so se prijavile na razpis, lahko upravičencem nudijo nedovoljena darila ali podkupnine, da bi vplivali na dodelitev pogodb.</t>
      </is>
    </nc>
  </rcc>
  <rcc rId="3" sId="6">
    <oc r="C8" t="inlineStr">
      <is>
        <r>
          <rPr>
            <sz val="10"/>
            <rFont val="Arial"/>
            <family val="2"/>
          </rPr>
          <t>Upravičenec se izogiba zahtevanemu konkurenčnemu postopku, da bi določenemu vložniku omogočil pridobitev ali ohranitev naročila z:</t>
        </r>
        <r>
          <rPr>
            <sz val="10"/>
            <rFont val="Arial"/>
            <family val="2"/>
          </rPr>
          <t xml:space="preserve">
</t>
        </r>
        <r>
          <rPr>
            <sz val="10"/>
            <rFont val="Arial"/>
            <family val="2"/>
          </rPr>
          <t>– deljenimi nakupi ali</t>
        </r>
        <r>
          <rPr>
            <sz val="10"/>
            <rFont val="Arial"/>
            <family val="2"/>
          </rPr>
          <t xml:space="preserve">
</t>
        </r>
        <r>
          <rPr>
            <sz val="10"/>
            <rFont val="Arial"/>
            <family val="2"/>
          </rPr>
          <t>– neupravičeno dodelitvijo naročil enemu viru ali</t>
        </r>
        <r>
          <rPr>
            <sz val="10"/>
            <rFont val="Arial"/>
            <family val="2"/>
          </rPr>
          <t xml:space="preserve">
</t>
        </r>
        <r>
          <rPr>
            <sz val="10"/>
            <rFont val="Arial"/>
            <family val="2"/>
          </rPr>
          <t>– neorganiziranjem postopka oddaje javnega naročila ali</t>
        </r>
        <r>
          <rPr>
            <sz val="10"/>
            <rFont val="Arial"/>
            <family val="2"/>
          </rPr>
          <t xml:space="preserve">
</t>
        </r>
        <r>
          <rPr>
            <sz val="10"/>
            <rFont val="Arial"/>
            <family val="2"/>
          </rPr>
          <t>– izrednim podaljšanjem naročila.</t>
        </r>
      </is>
    </oc>
    <nc r="C8" t="inlineStr">
      <is>
        <t>Upravičenec se izogiba zahtevanemu konkurenčnemu postopku, da bi določenemu vložniku dal prednost pri pridobitvi ali ohranitvi naročila z:
– deljenimi nakupi ali
– neupravičeno dodelitvijo naročil enemu viru ali
– neorganiziranjem postopka oddaje javnega naročila ali
– nepravilnim podaljšanjem naročila.</t>
      </is>
    </nc>
  </rcc>
  <rcc rId="4" sId="6">
    <oc r="C7" t="inlineStr">
      <is>
        <r>
          <rPr>
            <sz val="10"/>
            <color theme="1"/>
            <rFont val="Arial"/>
            <family val="2"/>
          </rPr>
          <t>Član osebja upravičenca daje prednost vložniku/ponudniku, ker:</t>
        </r>
        <r>
          <rPr>
            <sz val="10"/>
            <color theme="1"/>
            <rFont val="Arial"/>
            <family val="2"/>
          </rPr>
          <t xml:space="preserve">
</t>
        </r>
        <r>
          <rPr>
            <sz val="10"/>
            <color theme="1"/>
            <rFont val="Arial"/>
            <family val="2"/>
          </rPr>
          <t>– je prišlo do neprijavljenega nasprotja interesov ali</t>
        </r>
        <r>
          <rPr>
            <sz val="10"/>
            <color theme="1"/>
            <rFont val="Arial"/>
            <family val="2"/>
          </rPr>
          <t xml:space="preserve">
</t>
        </r>
        <r>
          <rPr>
            <sz val="10"/>
            <color theme="1"/>
            <rFont val="Arial"/>
            <family val="2"/>
          </rPr>
          <t>– so bile plačane podkupnine ali je prišlo do nedovoljenega sprejemanja daril.</t>
        </r>
      </is>
    </oc>
    <nc r="C7" t="inlineStr">
      <is>
        <r>
          <t>Član osebja upravičenca daje prednost vložniku/ponudniku, ker:</t>
        </r>
        <r>
          <rPr>
            <sz val="10"/>
            <color theme="1"/>
            <rFont val="Arial"/>
            <family val="2"/>
          </rPr>
          <t xml:space="preserve">
</t>
        </r>
        <r>
          <rPr>
            <sz val="10"/>
            <color theme="1"/>
            <rFont val="Arial"/>
            <family val="2"/>
          </rPr>
          <t>– je prišlo do neprijavljenega nasprotja interesov ali</t>
        </r>
        <r>
          <rPr>
            <sz val="10"/>
            <color theme="1"/>
            <rFont val="Arial"/>
            <family val="2"/>
          </rPr>
          <t xml:space="preserve">
</t>
        </r>
        <r>
          <rPr>
            <sz val="10"/>
            <color theme="1"/>
            <rFont val="Arial"/>
            <family val="2"/>
          </rPr>
          <t>– so bile plačane podkupnine ali je prišlo do nedovoljenega sprejemanja daril.</t>
        </r>
      </is>
    </nc>
  </rcc>
  <rcc rId="5" sId="6">
    <oc r="C9" t="inlineStr">
      <is>
        <r>
          <rPr>
            <sz val="10"/>
            <color theme="1"/>
            <rFont val="Arial"/>
            <family val="2"/>
          </rPr>
          <t>Član osebja organa upravljanja v konkurenčnem postopku daje prednost ponudniku s:</t>
        </r>
        <r>
          <rPr>
            <sz val="10"/>
            <color theme="1"/>
            <rFont val="Arial"/>
            <family val="2"/>
          </rPr>
          <t xml:space="preserve">
</t>
        </r>
        <r>
          <rPr>
            <sz val="10"/>
            <color theme="1"/>
            <rFont val="Arial"/>
            <family val="2"/>
          </rPr>
          <t>– prirejenimi specifikacijami ali</t>
        </r>
        <r>
          <rPr>
            <sz val="10"/>
            <color theme="1"/>
            <rFont val="Arial"/>
            <family val="2"/>
          </rPr>
          <t xml:space="preserve">
</t>
        </r>
        <r>
          <rPr>
            <sz val="10"/>
            <color theme="1"/>
            <rFont val="Arial"/>
            <family val="2"/>
          </rPr>
          <t>– uhajanjem podatkov o ponudbi ali</t>
        </r>
        <r>
          <rPr>
            <sz val="10"/>
            <color theme="1"/>
            <rFont val="Arial"/>
            <family val="2"/>
          </rPr>
          <t xml:space="preserve">
</t>
        </r>
        <r>
          <rPr>
            <sz val="10"/>
            <color theme="1"/>
            <rFont val="Arial"/>
            <family val="2"/>
          </rPr>
          <t>– prirejanjem ponudb.</t>
        </r>
      </is>
    </oc>
    <nc r="C9" t="inlineStr">
      <is>
        <r>
          <t>Član osebja organa upravljanja v konkurenčnem postopku daje prednost ponudniku s:</t>
        </r>
        <r>
          <rPr>
            <sz val="10"/>
            <color theme="1"/>
            <rFont val="Arial"/>
            <family val="2"/>
          </rPr>
          <t xml:space="preserve">
</t>
        </r>
        <r>
          <rPr>
            <sz val="10"/>
            <color theme="1"/>
            <rFont val="Arial"/>
            <family val="2"/>
          </rPr>
          <t>– prirejenimi specifikacijami ali</t>
        </r>
        <r>
          <rPr>
            <sz val="10"/>
            <color theme="1"/>
            <rFont val="Arial"/>
            <family val="2"/>
          </rPr>
          <t xml:space="preserve">
</t>
        </r>
        <r>
          <rPr>
            <sz val="10"/>
            <color theme="1"/>
            <rFont val="Arial"/>
            <family val="2"/>
          </rPr>
          <t>– uhajanjem podatkov o ponudbi ali</t>
        </r>
        <r>
          <rPr>
            <sz val="10"/>
            <color theme="1"/>
            <rFont val="Arial"/>
            <family val="2"/>
          </rPr>
          <t xml:space="preserve">
</t>
        </r>
        <r>
          <rPr>
            <sz val="10"/>
            <color theme="1"/>
            <rFont val="Arial"/>
            <family val="2"/>
          </rPr>
          <t>– prirejanjem ponudb.</t>
        </r>
      </is>
    </nc>
  </rcc>
  <rcc rId="6" sId="6">
    <oc r="B9" t="inlineStr">
      <is>
        <r>
          <rPr>
            <sz val="10"/>
            <color theme="1"/>
            <rFont val="Arial"/>
            <family val="2"/>
          </rPr>
          <t>Manipulacija s konkurenčnim postopkom</t>
        </r>
      </is>
    </oc>
    <nc r="B9" t="inlineStr">
      <is>
        <t>Manipulacija s konkurenčnim postopkom</t>
      </is>
    </nc>
  </rcc>
  <rcc rId="7" sId="6">
    <oc r="B12" t="inlineStr">
      <is>
        <r>
          <rPr>
            <sz val="10"/>
            <rFont val="Arial"/>
            <family val="2"/>
          </rPr>
          <t xml:space="preserve">Manipulacija z zahtevki za povračilo stroškov </t>
        </r>
      </is>
    </oc>
    <nc r="B12" t="inlineStr">
      <is>
        <t xml:space="preserve">Manipulacija z zahtevki za povračilo stroškov </t>
      </is>
    </nc>
  </rcc>
  <rcc rId="8" sId="6">
    <oc r="B13" t="inlineStr">
      <is>
        <r>
          <rPr>
            <sz val="10"/>
            <rFont val="Arial"/>
            <family val="2"/>
          </rPr>
          <t>Nedostava ali zamenjava proizvodov</t>
        </r>
      </is>
    </oc>
    <nc r="B13" t="inlineStr">
      <is>
        <t>Nedostava ali zamenjava proizvodov</t>
      </is>
    </nc>
  </rcc>
  <rcc rId="9" sId="6">
    <oc r="C13" t="inlineStr">
      <is>
        <r>
          <rPr>
            <sz val="10"/>
            <rFont val="Arial"/>
            <family val="2"/>
          </rPr>
          <t>Izvajalci kršijo pogoje pogodbe z nedostavo dogovorjenih proizvodov ali spremembo in zamenjavo s proizvodi slabše kakovosti.</t>
        </r>
        <r>
          <rPr>
            <sz val="10"/>
            <rFont val="Arial"/>
            <family val="2"/>
          </rPr>
          <t xml:space="preserve">
</t>
        </r>
        <r>
          <rPr>
            <sz val="10"/>
            <rFont val="Arial"/>
            <family val="2"/>
          </rPr>
          <t>– Zamenjava proizvoda ali</t>
        </r>
        <r>
          <rPr>
            <sz val="10"/>
            <rFont val="Arial"/>
            <family val="2"/>
          </rPr>
          <t xml:space="preserve">
</t>
        </r>
        <r>
          <rPr>
            <sz val="10"/>
            <rFont val="Arial"/>
            <family val="2"/>
          </rPr>
          <t>– proizvodi ne obstajajo ali pa postopek ni izveden v skladu s sporazumom o dodelitvi naročila.</t>
        </r>
      </is>
    </oc>
    <nc r="C13" t="inlineStr">
      <is>
        <t>Izvajalci kršijo pogoje pogodbe z nedostavo dogovorjenih proizvodov ali spremembo in zamenjavo s proizvodi slabše kakovosti.
– Zamenjava proizvoda ali
– proizvodi ne obstajajo ali pa postopek ni izveden v skladu s sporazumom o dodelitvi nepovratnih sredstev.</t>
      </is>
    </nc>
  </rcc>
  <rcc rId="10" sId="6">
    <oc r="C14" t="inlineStr">
      <is>
        <r>
          <rPr>
            <sz val="10"/>
            <rFont val="Arial"/>
            <family val="2"/>
          </rPr>
          <t>Upravičenec in izvajalec se skrivno dogovorita o spremembi veljavne pogodbe z ugodnejšimi pogoji za tretjo stran v takšnem obsegu, da prvotna odločitev o oddaji javnega naročila ni več veljavna.</t>
        </r>
      </is>
    </oc>
    <nc r="C14" t="inlineStr">
      <is>
        <t>Upravičenec in izvajalec se skrivno dogovorita o spremembi veljavne pogodbe z ugodnejšimi pogoji za tretjo osebo v takšnem obsegu, da prvotna odločitev o oddaji javnega naročila ni več veljavna.</t>
      </is>
    </nc>
  </rcc>
  <rcc rId="11" sId="6">
    <oc r="D8" t="inlineStr">
      <is>
        <t xml:space="preserve">1) Upravičenci lahko nakup razdelijo na dve ali več naročilnic ali naročil, da bi se izognili konkurenčnemu postopku ali vodstvenemu pregledu na višji ravni, ali 2) upravičenci lahko poneverjajo dokazila o nabavi pri enem samem viru s pripravo zelo ozkih specifikacij ali 3) upravičenci lahko oddajo naročila tretjim stranem brez zahtevanega postopka oddaje javnega naročila ali 4) upravičenci lahko podaljšajo trajanje prvotnih pogodb s spremembo pogodbe ali dodatnim pogojem, da bi se izognili ponovnemu postopku oddaje javnega naročila. </t>
      </is>
    </oc>
    <nc r="D8" t="inlineStr">
      <is>
        <t xml:space="preserve">1) Upravičenci lahko nakup razdelijo na dve ali več naročilnic ali naročil, da bi se izognili konkurenčnemu postopku ali vodstvenemu pregledu na višji ravni, ali 2) upravičenci lahko poneverjajo utemeljitve za nabavo pri enem samem viru s pripravo zelo ozkih specifikacij ali 3) upravičenci lahko oddajo naročila tretjim osebam brez zahtevanega postopka oddaje javnega naročila ali 4) upravičenci lahko podaljšajo trajanje prvotnih pogodb s spremembo pogodbe ali dodatnim pogojem, da bi se izognili ponovnemu postopku oddaje javnega naročila. </t>
      </is>
    </nc>
  </rcc>
  <rcc rId="12" sId="6">
    <oc r="D9" t="inlineStr">
      <is>
        <t>1) Upravičenci lahko zahteve za ponudbe ali predloge prikrojijo tako, da vsebujejo specifikacije, ki so prikrojene kvalifikacijam določenega ponudnika ali pa jih lahko izpolni le en ponudnik. Specifikacije, ki so preozke, se lahko uporabijo za izključitev drugih ponudnikov, ki izpolnjujejo pogoje, ali 2) osebje za oddajo naročil, osebje za pripravo projektov ali osebje za ocenjevanje ponudb lahko razkrije zaupne informacije, da favoriziranemu ponudniku pomaga pri oblikovanju najboljšega tehničnega ali finančnega predloga, kot so finančni načrt, prednostne rešitve ali podrobnosti o konkurenčnih ponudbah, ali 3) upravičenci lahko ponudbe po prejemu prikrojijo, da zagotovijo, da je izbran favoriziran izvajalec.</t>
      </is>
    </oc>
    <nc r="D9" t="inlineStr">
      <is>
        <t>1) Upravičenci lahko zahteve za ponudbe ali predloge prikrojijo tako, da vsebujejo specifikacije, ki so prikrojene kvalifikacijam določenega ponudnika ali pa jih lahko izpolni le en ponudnik. Specifikacije, ki so preozke, se lahko uporabijo za izključitev drugih ponudnikov, ki izpolnjujejo pogoje, ali 2) osebje ponudnika za oddajo naročil, pripravo projektov ali ocenjevanje ponudb lahko razkrije zaupne informacije, kot so ocena proračuna, prednostne rešitve ali podrobnosti o konkurenčnih ponudbah, da favoriziranemu ponudniku pomaga pri oblikovanju najboljšega tehničnega ali finančnega predloga, ali 3) upravičenci lahko ponudbe po prejemu prikrojijo, da zagotovijo izbor favoriziranega izvajalca.</t>
      </is>
    </nc>
  </rcc>
  <rcc rId="13" sId="6">
    <oc r="D10" t="inlineStr">
      <is>
        <t xml:space="preserve">1) Tretje strani na določenem geografskem območju, v regiji ali v panogi se lahko dogovorijo o izločitvi konkurence in dvigu cen z različnimi shemami skrivno dogovorjenih ponudb, kot so dopolnilne ponudbe, zmanjšanje ponudb, kroženje ponudb in delitev trga ali 2) tretje strani lahko ustanovijo „navideznega“ ponudnika storitev, ki v shemah skrivno dogovorjenih ponudb predloži dopolnilne ponudbe zaradi povišanja stroškov ali zgolj zaradi izdajanja fiktivnih računov. Poleg tega lahko uslužbenec upravičenca fiktivnemu prodajalcu odobri plačila z namenom poneverbe sredstev. </t>
      </is>
    </oc>
    <nc r="D10" t="inlineStr">
      <is>
        <t xml:space="preserve">1) Tretje osebe na določenem geografskem območju, v regiji ali v panogi se lahko dogovorijo o izločitvi konkurence in dvigu cen z različnimi shemami skrivno dogovorjenih ponudb, kot so dopolnilne ponudbe, zmanjšanje ponudb, kroženje ponudb in delitev trga ali 2) tretje osebe lahko zaradi povišanja stroškov ali zgolj zaradi izdajanja fiktivnih računov ustanovijo „navideznega“ ponudnika storitev, ki v shemah skrivno dogovorjenih ponudb predloži dopolnilne ponudbe. Poleg tega lahko uslužbenec upravičenca fiktivnemu prodajalcu odobri plačila z namenom poneverbe sredstev. </t>
      </is>
    </nc>
  </rcc>
  <rcc rId="14" sId="6">
    <oc r="D11" t="inlineStr">
      <is>
        <r>
          <rPr>
            <sz val="10"/>
            <rFont val="Arial"/>
            <family val="2"/>
          </rPr>
          <t xml:space="preserve">Tretje strani v svojih predlaganih cenah ne razkrijejo trenutnih, popolnih in točnih podatkov o cenah in oblikovanju cen, kar povzroči višjo ceno naročila. </t>
        </r>
      </is>
    </oc>
    <nc r="D11" t="inlineStr">
      <is>
        <t xml:space="preserve">Tretje osebe v svojih predlaganih cenah ne razkrijejo trenutnih, popolnih in točnih podatkov o stroških in oblikovanju cen, kar povzroči višjo ceno naročila. </t>
      </is>
    </nc>
  </rcc>
  <rcc rId="15" sId="6">
    <oc r="D12" t="inlineStr">
      <is>
        <t xml:space="preserve">1) Tretja stran z več podobnimi delovnimi nalogi lahko zaračuna iste stroške osebja, provizije ali stroške pri več naročilih ali 2) tretje strani zavestno predložijo napačne, višje ali dvojne račune, bodisi samostojno ali v skrivnem dogovoru z osebjem za oddajo naročil. </t>
      </is>
    </oc>
    <nc r="D12" t="inlineStr">
      <is>
        <t xml:space="preserve">1) Tretja oseba z več podobnimi delovnimi nalogi lahko zaračuna iste stroške osebja, provizije ali stroške pri več naročilih ali 2) tretje osebe zavestno predložijo napačne, višje ali dvojne račune, bodisi samostojno ali v skrivnem dogovoru z osebjem za oddajo naročil. </t>
      </is>
    </nc>
  </rcc>
  <rcc rId="16" sId="6">
    <oc r="D13" t="inlineStr">
      <is>
        <t xml:space="preserve">1) Tretje strani lahko zamenjajo predmete, navedene v pogodbi, s predmeti slabše kakovosti ali kako drugače ne izpolnijo specifikacij v pogodbi in nato zavestno napačno prikažejo, da so jih izpolnile. Upravičenci lahko v tej goljufiji sodelujejo ali 2) nekateri ali vsi proizvodi ali storitve, ki bi morali biti zagotovljeni v skladu z naročilom, niso zagotovljeni, ali pa naročilo zavestno ni bilo izvedeno v skladu s sporazumom o dodelitvi naročila. </t>
      </is>
    </oc>
    <nc r="D13" t="inlineStr">
      <is>
        <t xml:space="preserve">1) Tretje osebe lahko zamenjajo predmete, navedene v pogodbi, s predmeti slabše kakovosti ali kako drugače ne izpolnijo specifikacij v pogodbi in nato zavestno napačno prikažejo, da so jih izpolnile. Upravičenci lahko v tej goljufiji sodelujejo ali 2) nekateri ali vsi proizvodi ali storitve, ki bi morali biti zagotovljeni v skladu z naročilom, niso zagotovljeni, ali pa naročilo zavestno ni bilo izvedeno v skladu s sporazumom o nepovratnih sredstvih. </t>
      </is>
    </nc>
  </rcc>
  <rcc rId="17" sId="6">
    <oc r="D14" t="inlineStr">
      <is>
        <r>
          <rPr>
            <sz val="10"/>
            <rFont val="Arial"/>
            <family val="2"/>
          </rPr>
          <t>Sprememba pogodbe se lahko izvede po sklenitvi pogodbe med upravičencem in tretjo stranjo, pri čemer se pogoji pogodbe spremenijo v takšnem obsegu, da prvotna odločitev o oddaji naročila morda ni več veljavna.</t>
        </r>
      </is>
    </oc>
    <nc r="D14" t="inlineStr">
      <is>
        <t>Sprememba pogodbe se lahko izvede po sklenitvi pogodbe med upravičencem in tretjo osebo, pri čemer se pogoji pogodbe spremenijo v takšnem obsegu, da prvotna odločitev o oddaji naročila morda ni več veljavna.</t>
      </is>
    </nc>
  </rcc>
  <rcc rId="18" sId="6">
    <oc r="E7" t="inlineStr">
      <is>
        <r>
          <rPr>
            <sz val="10"/>
            <rFont val="Arial"/>
            <family val="2"/>
          </rPr>
          <t>Upravičenci in tretje strani</t>
        </r>
      </is>
    </oc>
    <nc r="E7" t="inlineStr">
      <is>
        <t>Upravičenci in tretje osebe</t>
      </is>
    </nc>
  </rcc>
  <rcc rId="19" sId="6">
    <oc r="E8" t="inlineStr">
      <is>
        <r>
          <rPr>
            <sz val="10"/>
            <rFont val="Arial"/>
            <family val="2"/>
          </rPr>
          <t>Upravičenci in tretje strani</t>
        </r>
      </is>
    </oc>
    <nc r="E8" t="inlineStr">
      <is>
        <t>Upravičenci in tretje osebe</t>
      </is>
    </nc>
  </rcc>
  <rcc rId="20" sId="6">
    <oc r="E9" t="inlineStr">
      <is>
        <r>
          <rPr>
            <sz val="10"/>
            <rFont val="Arial"/>
            <family val="2"/>
          </rPr>
          <t>Upravičenci in tretje strani</t>
        </r>
      </is>
    </oc>
    <nc r="E9" t="inlineStr">
      <is>
        <t>Upravičenci in tretje osebe</t>
      </is>
    </nc>
  </rcc>
  <rcc rId="21" sId="6">
    <oc r="E10" t="inlineStr">
      <is>
        <r>
          <rPr>
            <sz val="10"/>
            <rFont val="Arial"/>
            <family val="2"/>
          </rPr>
          <t>Tretje strani</t>
        </r>
      </is>
    </oc>
    <nc r="E10" t="inlineStr">
      <is>
        <t>Tretje osebe</t>
      </is>
    </nc>
  </rcc>
  <rcc rId="22" sId="6">
    <oc r="E11" t="inlineStr">
      <is>
        <r>
          <rPr>
            <sz val="10"/>
            <rFont val="Arial"/>
            <family val="2"/>
          </rPr>
          <t>Tretje strani</t>
        </r>
      </is>
    </oc>
    <nc r="E11" t="inlineStr">
      <is>
        <t>Tretje osebe</t>
      </is>
    </nc>
  </rcc>
  <rcc rId="23" sId="6">
    <oc r="E12" t="inlineStr">
      <is>
        <r>
          <rPr>
            <sz val="10"/>
            <rFont val="Arial"/>
            <family val="2"/>
          </rPr>
          <t>Tretje strani</t>
        </r>
      </is>
    </oc>
    <nc r="E12" t="inlineStr">
      <is>
        <t>Tretje osebe</t>
      </is>
    </nc>
  </rcc>
  <rcc rId="24" sId="6">
    <oc r="E13" t="inlineStr">
      <is>
        <r>
          <rPr>
            <sz val="10"/>
            <rFont val="Arial"/>
            <family val="2"/>
          </rPr>
          <t>Upravičenci in tretje strani</t>
        </r>
      </is>
    </oc>
    <nc r="E13" t="inlineStr">
      <is>
        <t>Upravičenci in tretje osebe</t>
      </is>
    </nc>
  </rcc>
  <rcc rId="25" sId="6">
    <oc r="E14" t="inlineStr">
      <is>
        <r>
          <rPr>
            <sz val="10"/>
            <rFont val="Arial"/>
            <family val="2"/>
          </rPr>
          <t>Upravičenci in tretje strani</t>
        </r>
      </is>
    </oc>
    <nc r="E14" t="inlineStr">
      <is>
        <t>Upravičenci in tretje osebe</t>
      </is>
    </nc>
  </rcc>
  <rcc rId="26" sId="6">
    <oc r="C16" t="inlineStr">
      <is>
        <r>
          <rPr>
            <sz val="10"/>
            <rFont val="Arial"/>
            <family val="2"/>
          </rPr>
          <t>Izvajalec namerno napačno navede kakovost zagotovljenega osebja ali dejavnosti, ki jih prikazuje kot upravičene stroške.</t>
        </r>
        <r>
          <rPr>
            <sz val="10"/>
            <rFont val="Arial"/>
            <family val="2"/>
          </rPr>
          <t xml:space="preserve">
</t>
        </r>
        <r>
          <rPr>
            <sz val="10"/>
            <rFont val="Arial"/>
            <family val="2"/>
          </rPr>
          <t>– Neustrezno usposobljena delovna sila ali</t>
        </r>
        <r>
          <rPr>
            <sz val="10"/>
            <rFont val="Arial"/>
            <family val="2"/>
          </rPr>
          <t xml:space="preserve">
</t>
        </r>
        <r>
          <rPr>
            <sz val="10"/>
            <rFont val="Arial"/>
            <family val="2"/>
          </rPr>
          <t>– netočni opisi dejavnosti, ki jih je izvedlo osebje.</t>
        </r>
        <r>
          <rPr>
            <sz val="10"/>
            <rFont val="Arial"/>
            <family val="2"/>
          </rPr>
          <t xml:space="preserve">
</t>
        </r>
      </is>
    </oc>
    <nc r="C16" t="inlineStr">
      <is>
        <t xml:space="preserve">Izvajalec zavestno napačno navede kakovost zagotovljenega osebja ali dejavnosti, da bi lahko uveljavljal upravičene stroške.
– Neustrezno usposobljena delovna sila ali
– netočni opisi dejavnosti, ki jih je izvedlo osebje.
</t>
      </is>
    </nc>
  </rcc>
  <rcc rId="27" sId="6">
    <oc r="C17" t="inlineStr">
      <is>
        <t>Upravičenec zahteva povračilo zavestno neresničnih stroškov dela za dejavnosti, ki se ne izvajajo ali se ne izvajajo v skladu s pogodbo.
– Neresnični stroški dela ali
– nadurno delo brez nadomestila ali
– prijava nepravilnih urnih postavk ali
– prijava stroškov dela za osebje, ki ne obstaja, ali
– prijava stroškov dela za dejavnosti, ki se niso izvajale v obdobju izvajanja.</t>
      </is>
    </oc>
    <nc r="C17" t="inlineStr">
      <is>
        <t>Upravičenec zavestno zahteva povračilo neresničnih stroškov dela za dejavnosti, ki se ne izvajajo ali se ne izvajajo v skladu s pogodbo.
– Neresnični stroški dela ali
– nadurno delo brez nadomestila ali
– prijava nepravilnih urnih postavk ali
– prijava stroškov dela za osebje, ki ne obstaja, ali
– prijava stroškov dela za dejavnosti, ki so se izvajale izven obdobja izvajanja.</t>
      </is>
    </nc>
  </rcc>
  <rcc rId="28" sId="6">
    <oc r="A15" t="inlineStr">
      <is>
        <r>
          <rPr>
            <b/>
            <sz val="20"/>
            <rFont val="Arial"/>
            <family val="2"/>
          </rPr>
          <t>Izvajanje – tveganja, povezana s stroški dela, ki jih imajo upravičenci ali tretje strani</t>
        </r>
      </is>
    </oc>
    <nc r="A15" t="inlineStr">
      <is>
        <t>Izvajanje – tveganja, povezana s stroški dela, ki jih imajo upravičenci ali tretje osebe</t>
      </is>
    </nc>
  </rcc>
  <rcc rId="29" sId="6">
    <oc r="D16" t="inlineStr">
      <is>
        <t xml:space="preserve">1) Upravičenec ali tretja stran lahko v ponudbi predlaga ustrezno usposobljeno delovno silo, nato pa dejavnost izvaja z osebjem, ki ni ustrezno usposobljeno, ali 2) upravičenec ali tretja stran lahko zavestno ponaredi opise nalog, ki jih izvaja osebje, da zagotovi upravičenost stroškov, katerih povračilo zahteva. </t>
      </is>
    </oc>
    <nc r="D16" t="inlineStr">
      <is>
        <t xml:space="preserve">1) Upravičenec ali tretja oseba lahko v ponudbi predlaga ustrezno usposobljeno osebje, nato pa dejavnost izvaja z osebjem, ki ni ustrezno usposobljeno, ali 2) upravičenec ali tretja oseba lahko zavestno ponaredi opise nalog, ki jih izvaja osebje, da zagotovi upravičenost stroškov, katerih povračilo zahteva. </t>
      </is>
    </nc>
  </rcc>
  <rcc rId="30" sId="6">
    <oc r="D17" t="inlineStr">
      <is>
        <t>1) Upravičenec ali tretja stran lahko zavestno prijavi neresnične stroške dela z navedbo večjega števila delovnih ur, kot so jih izvajalci usposabljanja dejansko opravili, ali s ponarejanjem dokumentov, ki dokazujejo dejansko izvajanje takih dogodkov, kot so evidenca udeležbe in računi za najem prostorov za usposabljanje, ali 2) upravičenec ali tretja stran lahko zavestno prijavi nadurno delo, osebje pa nadur običajno ne dobi plačanih, ali 3) upravičenec ali tretja stran lahko zavestno prijavi višje postavke za osebje z napačnim prikazom urnih postavk ali dejanskih delovnih ur ali 4) upravičenec ali tretja stran lahko ponaredi dokumentacijo in prijavi stroške za osebje, ki ni zaposleno ali pa ne obstaja, ali 5) upravičenec ali tretja stran lahko zavestno ponaredi dokumentacijo, da zagotovi prikaz nastalih stroškov v ustreznem obdobju izvajanja.</t>
      </is>
    </oc>
    <nc r="D17" t="inlineStr">
      <is>
        <t>1) Upravičenec ali tretja oseba lahko zavestno prijavi neresnične stroške dela z navedbo večjega števila delovnih ur, kot so jih izvajalci usposabljanja dejansko opravili, ali s ponarejanjem dokumentov, ki dokazujejo dejansko izvajanje takih dogodkov, kot so evidenca udeležbe in računi za najem prostorov za usposabljanje, ali 2) upravičenec ali tretja oseba lahko zavestno prijavi nadurno delo, osebje pa nadur običajno ne dobi plačanih, ali 3) upravičenec ali tretja oseba lahko zavestno prijavi višje postavke za osebje z napačnim prikazom urnih postavk ali dejanskih delovnih ur ali 4) upravičenec ali tretja oseba lahko ponaredi dokumentacijo in prijavi stroške za osebje, ki ni zaposleno ali pa ne obstaja, ali 5) upravičenec ali tretja oseba lahko zavestno ponaredi dokumentacijo, da zagotovi prikaz nastalih stroškov v ustreznem obdobju izvajanja.</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 sId="19">
    <oc r="D5" t="inlineStr">
      <is>
        <r>
          <rPr>
            <b/>
            <sz val="12"/>
            <color indexed="8"/>
            <rFont val="Arial"/>
            <family val="2"/>
          </rPr>
          <t xml:space="preserve">Kdo je vključen v tveganje? </t>
        </r>
        <r>
          <rPr>
            <b/>
            <sz val="12"/>
            <color indexed="8"/>
            <rFont val="Arial"/>
            <family val="2"/>
          </rPr>
          <t xml:space="preserve">
</t>
        </r>
        <r>
          <rPr>
            <b/>
            <sz val="12"/>
            <color indexed="8"/>
            <rFont val="Arial"/>
            <family val="2"/>
          </rPr>
          <t>(organ upravljanja / izvajalski organi / organ za potrjevanje / upravičenci / tretje strani)</t>
        </r>
      </is>
    </oc>
    <nc r="D5" t="inlineStr">
      <is>
        <t>Kdo je vključen v tveganje? 
(organ upravljanja / izvajalski organi / organ za potrjevanje / upravičenci / tretje osebe)</t>
      </is>
    </nc>
  </rcc>
  <rcc rId="32" sId="19">
    <oc r="C6" t="inlineStr">
      <is>
        <r>
          <rPr>
            <sz val="10"/>
            <color theme="1"/>
            <rFont val="Arial"/>
            <family val="2"/>
          </rPr>
          <t xml:space="preserve">Preverjanje upravljanja zaradi pomanjkanja potrebnega strokovnega znanja ali osebja v organu upravljanja morda ne zagotavlja ustreznih zagotovil, da goljufije niso prisotne. </t>
        </r>
      </is>
    </oc>
    <nc r="C6" t="inlineStr">
      <is>
        <t xml:space="preserve">Preverjanje upravljanja zaradi pomanjkanja potrebnega strokovnega znanja ali virov v organu upravljanja morda ne zagotavlja ustreznih zagotovil, da goljufije niso prisotne. </t>
      </is>
    </nc>
  </rcc>
  <rcc rId="33" sId="19">
    <oc r="C7" t="inlineStr">
      <is>
        <r>
          <rPr>
            <sz val="10"/>
            <color theme="1"/>
            <rFont val="Arial"/>
            <family val="2"/>
          </rPr>
          <t xml:space="preserve">Potrjevanje izdatkov zaradi pomanjkanja potrebnega strokovnega znanja ali osebja v organu upravljanja morda ne zagotavlja ustreznih zagotovil, da goljufije niso prisotne. </t>
        </r>
      </is>
    </oc>
    <nc r="C7" t="inlineStr">
      <is>
        <t xml:space="preserve">Potrjevanje izdatkov zaradi pomanjkanja potrebnega strokovnega znanja ali virov v organu upravljanja morda ne zagotavlja ustreznih zagotovil, da goljufije niso prisotne. </t>
      </is>
    </nc>
  </rcc>
  <rcc rId="34" sId="19">
    <oc r="E8" t="inlineStr">
      <is>
        <r>
          <rPr>
            <sz val="10"/>
            <color theme="1"/>
            <rFont val="Arial"/>
            <family val="2"/>
          </rPr>
          <t>Notranje/skrivno dogovarjanje</t>
        </r>
      </is>
    </oc>
    <nc r="E8" t="inlineStr">
      <is>
        <t>Notranje / skrivno dogovarjanje</t>
      </is>
    </nc>
  </rcc>
  <rcc rId="35" sId="25">
    <oc r="E5" t="inlineStr">
      <is>
        <r>
          <rPr>
            <b/>
            <sz val="12"/>
            <color indexed="8"/>
            <rFont val="Arial"/>
            <family val="2"/>
          </rPr>
          <t xml:space="preserve">Kdo je vključen v tveganje? </t>
        </r>
        <r>
          <rPr>
            <b/>
            <sz val="12"/>
            <color indexed="8"/>
            <rFont val="Arial"/>
            <family val="2"/>
          </rPr>
          <t xml:space="preserve">
</t>
        </r>
        <r>
          <rPr>
            <b/>
            <sz val="12"/>
            <color indexed="8"/>
            <rFont val="Arial"/>
            <family val="2"/>
          </rPr>
          <t>(organ upravljanja / izvajalski organi / organ za potrjevanje / upravičenci / tretje strani)</t>
        </r>
      </is>
    </oc>
    <nc r="E5" t="inlineStr">
      <is>
        <t>Kdo je vključen v tveganje? 
(organ upravljanja / izvajalski organi / organ za potrjevanje / upravičenci / tretje osebe)</t>
      </is>
    </nc>
  </rcc>
  <rcc rId="36" sId="25">
    <oc r="C6" t="inlineStr">
      <is>
        <r>
          <rPr>
            <sz val="10"/>
            <rFont val="Arial"/>
            <family val="2"/>
          </rPr>
          <t>Član organa upravljanja se izogiba zahtevanemu konkurenčnemu postopku, da bi določenemu vložniku omogočil pridobitev ali ohranitev naročila z:                                     – neorganiziranjem postopka oddaje javnega naročila ali</t>
        </r>
        <r>
          <rPr>
            <sz val="10"/>
            <rFont val="Arial"/>
            <family val="2"/>
          </rPr>
          <t xml:space="preserve">
</t>
        </r>
        <r>
          <rPr>
            <sz val="10"/>
            <rFont val="Arial"/>
            <family val="2"/>
          </rPr>
          <t>– deljenimi nakupi ali</t>
        </r>
        <r>
          <rPr>
            <sz val="10"/>
            <rFont val="Arial"/>
            <family val="2"/>
          </rPr>
          <t xml:space="preserve">
</t>
        </r>
        <r>
          <rPr>
            <sz val="10"/>
            <rFont val="Arial"/>
            <family val="2"/>
          </rPr>
          <t>– neupravičeno dodelitvijo naročil enemu viru ali</t>
        </r>
        <r>
          <rPr>
            <sz val="10"/>
            <rFont val="Arial"/>
            <family val="2"/>
          </rPr>
          <t xml:space="preserve">
</t>
        </r>
        <r>
          <rPr>
            <sz val="10"/>
            <rFont val="Arial"/>
            <family val="2"/>
          </rPr>
          <t>– izrednim podaljšanjem naročila.</t>
        </r>
      </is>
    </oc>
    <nc r="C6" t="inlineStr">
      <is>
        <t>Član osebja organa upravljanja se izogiba zahtevanemu konkurenčnemu postopku, da bi določenemu vložniku dal prednost pri pridobitvi ali ohranitvi naročila z:                                     – neorganiziranjem postopka oddaje javnega naročila ali
– deljenimi nakupi ali
– neupravičeno dodelitvijo naročil enemu viru ali
– nepravilnim podaljšanjem naročila.</t>
      </is>
    </nc>
  </rcc>
  <rcc rId="37" sId="25">
    <oc r="D6" t="inlineStr">
      <is>
        <t xml:space="preserve">1) Član organa upravljanja lahko nakup razdeli na dve ali več naročilnic ali naročil, da bi se izognil konkurenčnemu postopku ali vodstvenemu pregledu na višji ravni, ali 2) član organa upravljanja lahko poneverja dokazila o nabavi pri enem samem viru s pripravo zelo ozkih specifikacij ali 3) član organa upravljanja lahko odda naročila tretjim stranem brez zahtevanega postopka oddaje javnega naročila ali 4) član organa upravljanja lahko podaljša trajanje prvotnih pogodb s spremembo pogodbe ali dodatnim pogojem, da bi se izognil ponovnemu postopku oddaje javnega naročila. </t>
      </is>
    </oc>
    <nc r="D6" t="inlineStr">
      <is>
        <t xml:space="preserve">1) Član organa upravljanja lahko nakup razdeli na dve ali več naročilnic ali naročil, da bi se izognil konkurenčnemu postopku ali vodstvenemu pregledu na višji ravni, ali 2) član organa upravljanja lahko poneverja utemeljitve za nabavo pri enem samem viru s pripravo zelo ozkih specifikacij ali 3) član organa upravljanja lahko odda naročila favoriziranim tretjim osebam brez zahtevanega postopka oddaje javnega naročila ali 4) član organa upravljanja lahko podaljša trajanje prvotnih pogodb s spremembo pogodbe ali dodatnim pogojem, da bi se izognil ponovnemu postopku oddaje javnega naročila. </t>
      </is>
    </nc>
  </rcc>
  <rcc rId="38" sId="25">
    <oc r="D7" t="inlineStr">
      <is>
        <t>1) Član organa upravljanja lahko zahteve za ponudbe ali predloge prikroji tako, da vsebujejo specifikacije, ki so prikrojene kvalifikacijam določenega ponudnika ali pa jih lahko izpolni le en ponudnik. Specifikacije, ki so preozke, se lahko uporabijo za izključitev drugih ponudnikov, ki izpolnjujejo pogoje, ali 2) osebje organa upravljanja za oddajo naročil, za pripravo projektov ali za ocenjevanje ponudb lahko razkrije zaupne informacije, da favoriziranemu ponudniku pomaga pri oblikovanju najboljšega tehničnega ali finančnega predloga, kot so finančni načrt, prednostne rešitve ali podrobnosti o konkurenčnih ponudbah, ali 3) član organa upravljanja lahko ponudbe po prejemu prikroji, da zagotovi, da je izbran favoriziran izvajalec.</t>
      </is>
    </oc>
    <nc r="D7" t="inlineStr">
      <is>
        <t>1) Član organa upravljanja lahko zahteve za ponudbe ali predloge prikroji, tako da vsebujejo specifikacije, ki so prikrojene kvalifikacijam določenega ponudnika ali pa jih lahko izpolni le en ponudnik. Specifikacije, ki so preozke, se lahko uporabijo za izključitev drugih ponudnikov, ki izpolnjujejo pogoje, ali 2) osebje organa upravljanja za oddajo naročil, pripravo projektov ali ocenjevanje ponudb lahko razkrije zaupne informacije, kot so ocena proračuna, prednostne rešitve ali podrobnosti o konkurenčnih ponudbah, da favoriziranemu ponudniku pomaga pri oblikovanju najboljšega tehničnega ali finančnega predloga, ali 3) član organa upravljanja lahko ponudbe po prejemu prikroji, da zagotovi izbor favoriziranega izvajalca.</t>
      </is>
    </nc>
  </rcc>
  <rcc rId="39" sId="25">
    <oc r="D8" t="inlineStr">
      <is>
        <t>1) Upravičencem je lahko dodeljeno naročilo, ki je v finančnem ali kakšnem drugem interesu člana osebja. Podobno organizacije pri prijavi na razpis ne smejo v celoti razkriti vseh nasprotij interesov ali 2) upravičenci, ki so se prijavili na razpis, lahko nudijo nedovoljena darila ali podkupnine, da bi vplivali na dodelitev pogodb.</t>
      </is>
    </oc>
    <nc r="D8" t="inlineStr">
      <is>
        <t>1) Upravičencem je lahko dodeljeno naročilo, ki je v finančnem ali kakšnem drugem interesu člana osebja. Podobno organizacije pri prijavi na razpis morda ne razkrijejo v celoti vseh nasprotij interesov ali 2) upravičenci, ki so se prijavili na razpis, lahko nudijo nedovoljena darila ali podkupnine, da bi vplivali na dodelitev pogodb.</t>
      </is>
    </nc>
  </rcc>
  <rcc rId="40" sId="25">
    <oc r="E6" t="inlineStr">
      <is>
        <r>
          <rPr>
            <sz val="10"/>
            <color theme="1"/>
            <rFont val="Arial"/>
            <family val="2"/>
          </rPr>
          <t>Organi upravljanja in tretje strani</t>
        </r>
      </is>
    </oc>
    <nc r="E6" t="inlineStr">
      <is>
        <t>Organi upravljanja in tretje osebe</t>
      </is>
    </nc>
  </rcc>
  <rcc rId="41" sId="25">
    <oc r="E7" t="inlineStr">
      <is>
        <r>
          <rPr>
            <sz val="10"/>
            <color theme="1"/>
            <rFont val="Arial"/>
            <family val="2"/>
          </rPr>
          <t>Organi upravljanja in tretje strani</t>
        </r>
      </is>
    </oc>
    <nc r="E7" t="inlineStr">
      <is>
        <t>Organi upravljanja in tretje osebe</t>
      </is>
    </nc>
  </rcc>
  <rcc rId="42" sId="25">
    <oc r="E8" t="inlineStr">
      <is>
        <r>
          <rPr>
            <sz val="10"/>
            <color theme="1"/>
            <rFont val="Arial"/>
            <family val="2"/>
          </rPr>
          <t>Organi upravljanja in tretje strani</t>
        </r>
      </is>
    </oc>
    <nc r="E8" t="inlineStr">
      <is>
        <t>Organi upravljanja in tretje osebe</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 sId="1">
    <oc r="D5" t="inlineStr">
      <is>
        <r>
          <rPr>
            <b/>
            <sz val="12"/>
            <color indexed="8"/>
            <rFont val="Arial"/>
            <family val="2"/>
          </rPr>
          <t xml:space="preserve">Kdo je vključen v tveganje? </t>
        </r>
        <r>
          <rPr>
            <b/>
            <sz val="12"/>
            <color indexed="8"/>
            <rFont val="Arial"/>
            <family val="2"/>
          </rPr>
          <t xml:space="preserve">
</t>
        </r>
        <r>
          <rPr>
            <b/>
            <sz val="12"/>
            <color indexed="8"/>
            <rFont val="Arial"/>
            <family val="2"/>
          </rPr>
          <t>(organ upravljanja / izvajalski organi / organ za potrjevanje / upravičenci / tretje strani)</t>
        </r>
      </is>
    </oc>
    <nc r="D5" t="inlineStr">
      <is>
        <t>Kdo je vključen v tveganje? 
(organ upravljanja / izvajalski organi / organ za potrjevanje / upravičenci / tretje osebe)</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 sId="6">
    <oc r="E16" t="inlineStr">
      <is>
        <r>
          <rPr>
            <sz val="10"/>
            <rFont val="Arial"/>
            <family val="2"/>
          </rPr>
          <t>Upravičenci ali tretje strani</t>
        </r>
      </is>
    </oc>
    <nc r="E16" t="inlineStr">
      <is>
        <t>Upravičenci ali tretje osebe</t>
      </is>
    </nc>
  </rcc>
  <rcc rId="45" sId="6">
    <oc r="E17" t="inlineStr">
      <is>
        <r>
          <rPr>
            <sz val="10"/>
            <rFont val="Arial"/>
            <family val="2"/>
          </rPr>
          <t>Upravičenci ali tretje strani</t>
        </r>
      </is>
    </oc>
    <nc r="E17" t="inlineStr">
      <is>
        <t>Upravičenci ali tretje osebe</t>
      </is>
    </nc>
  </rcc>
  <rcc rId="46" sId="10">
    <oc r="E11" t="inlineStr">
      <is>
        <r>
          <rPr>
            <sz val="10"/>
            <color theme="1"/>
            <rFont val="Arial"/>
            <family val="2"/>
          </rPr>
          <t xml:space="preserve">Organ upravljanja od upravičencev zahteva, da imajo vzpostavljene kontrole za odkrivanje stalno visokih ali neobičajnih podatkov v zvezi s ponudbami (kot so ocenjevalci ponudb, ki poznajo trg) in neobičajnih povezav med tretjimi stranmi (npr. kroženje naročil). Organ upravljanja delovanje teh kontrol preveri na vzorcu upravičencev. </t>
        </r>
      </is>
    </oc>
    <nc r="E11" t="inlineStr">
      <is>
        <t xml:space="preserve">Organ upravljanja od upravičencev zahteva, da imajo vzpostavljene kontrole za odkrivanje stalno visokih ali neobičajnih podatkov v zvezi s ponudbami (kot so ocenjevalci ponudb, ki poznajo trg) in neobičajnih povezav med tretjimi osebami (npr. kroženje naročil). Organ upravljanja delovanje teh kontrol preveri na vzorcu upravičencev. </t>
      </is>
    </nc>
  </rcc>
  <rcc rId="47" sId="10">
    <oc r="E19" t="inlineStr">
      <is>
        <t xml:space="preserve">Organ upravljanja od upravičenca zahteva, da preveri preteklost vseh tretjih strani. To lahko vključuje splošna preverjanja po spletu, preverjanje informacij o podjetju itd. Organ upravljanja delovanje teh kontrol preveri na vzorcu upravičencev. </t>
      </is>
    </oc>
    <nc r="E19" t="inlineStr">
      <is>
        <t xml:space="preserve">Organ upravljanja od upravičenca zahteva, da preveri preteklost vseh tretjih oseb. To lahko vključuje splošna preverjanja po spletu, preverjanje informacij o podjetju itd. Organ upravljanja delovanje teh kontrol preveri na vzorcu upravičencev. </t>
      </is>
    </nc>
  </rcc>
  <rcc rId="48" sId="11">
    <oc r="E10" t="inlineStr">
      <is>
        <r>
          <rPr>
            <sz val="10"/>
            <color theme="1"/>
            <rFont val="Arial"/>
            <family val="2"/>
          </rPr>
          <t xml:space="preserve">Organ upravljanja od upravičencev zahteva, da imajo vzpostavljene kontrole za potrditev cen, ki jih tretje strani navedejo drugim neodvisnim virom. Organ upravljanja delovanje teh kontrol preveri na vzorcu upravičencev. </t>
        </r>
        <r>
          <rPr>
            <sz val="10"/>
            <color indexed="30"/>
            <rFont val="Arial"/>
            <family val="2"/>
          </rPr>
          <t xml:space="preserve">
</t>
        </r>
      </is>
    </oc>
    <nc r="E10" t="inlineStr">
      <is>
        <r>
          <t xml:space="preserve">Organ upravljanja od upravičencev zahteva, da imajo vzpostavljene kontrole za potrditev cen, ki jih tretje osebe navedejo drugim neodvisnim virom. Organ upravljanja delovanje teh kontrol preveri na vzorcu upravičencev. </t>
        </r>
        <r>
          <rPr>
            <sz val="10"/>
            <color indexed="30"/>
            <rFont val="Arial"/>
            <family val="2"/>
          </rPr>
          <t xml:space="preserve">
</t>
        </r>
      </is>
    </nc>
  </rcc>
  <rcc rId="49" sId="13">
    <oc r="E16" t="inlineStr">
      <is>
        <r>
          <rPr>
            <sz val="10"/>
            <color theme="1"/>
            <rFont val="Arial"/>
            <family val="2"/>
          </rPr>
          <t xml:space="preserve">Organ upravljanja od upravičencev zahteva, naj ob zaključku naročila zahtevajo potrdila o opravljenih delih ali druge oblike potrdil o preverjanju, ki jih izda neodvisna tretja stran. Organ upravljanja bi moral delovanje teh kontrol preveriti na vzorcu upravičencev. </t>
        </r>
      </is>
    </oc>
    <nc r="E16" t="inlineStr">
      <is>
        <t xml:space="preserve">Organ upravljanja od upravičencev zahteva, naj ob zaključku naročila zahtevajo potrdila o opravljenih delih ali druge oblike potrdil o preverjanju, ki jih izda neodvisna tretja oseba. Organ upravljanja bi moral delovanje teh kontrol preveriti na vzorcu upravičencev. </t>
      </is>
    </nc>
  </rcc>
  <rcc rId="50" sId="15">
    <oc r="E13" t="inlineStr">
      <is>
        <t>Glede stroškov dela tretjih strani – organ upravljanja od upravičencev zahteva, da ključno osebje, ki sodeluje pri izvajanju naročila, preverijo glede na osebje, predlagano v ponudbah, in zahteva dokazila, ki potrjujejo ustreznost pomembnega nadomestnega osebja. Organ upravljanja delovanje teh kontrol preveri na vzorcu upravičencev.</t>
      </is>
    </oc>
    <nc r="E13" t="inlineStr">
      <is>
        <t>Glede stroškov dela tretjih oseb – organ upravljanja od upravičencev zahteva, da ključno osebje, ki sodeluje pri izvajanju naročila, preverijo glede na osebje, predlagano v ponudbah, in zahteva dokazila, ki potrjujejo ustreznost pomembnega nadomestnega osebja. Organ upravljanja delovanje teh kontrol preveri na vzorcu upravičencev.</t>
      </is>
    </nc>
  </rcc>
  <rcc rId="51" sId="15">
    <oc r="E14" t="inlineStr">
      <is>
        <t>Glede stroškov dela tretjih strani – organ upravljanja pri večjih spremembah pogodbenega osebja od upravičenca zahteva, da spremembe predhodno odobri. Organ upravljanja delovanje teh kontrol preveri na vzorcu upravičencev.</t>
      </is>
    </oc>
    <nc r="E14" t="inlineStr">
      <is>
        <t>Glede stroškov dela tretjih oseb – organ upravljanja pri večjih spremembah pogodbenega osebja od upravičenca zahteva, da spremembe predhodno odobri. Organ upravljanja delovanje teh kontrol preveri na vzorcu upravičencev.</t>
      </is>
    </nc>
  </rcc>
  <rcc rId="52" sId="15">
    <oc r="E19" t="inlineStr">
      <is>
        <t>Glede stroškov dela tretjih strani – organ upravljanja od upravičencev zahteva, da od tretjih strani redno zahtevajo dokazila, ki lahko neodvisno podprejo zaključek dejavnosti, npr. evidence o prisotnosti, evidence o porabljenem času. Ta dokazila se preverijo z ustreznim nezaupanjem. Organ upravljanja delovanje teh kontrol preveri na vzorcu upravičencev.</t>
      </is>
    </oc>
    <nc r="E19" t="inlineStr">
      <is>
        <t>Glede stroškov dela tretjih oseb – organ upravljanja od upravičencev zahteva, da od tretjih oseb redno zahtevajo dokazila, ki lahko neodvisno podprejo zaključek dejavnosti, npr. evidence o prisotnosti, evidence o porabljenem času. Ta dokazila se preverijo z ustreznim nezaupanjem. Organ upravljanja delovanje teh kontrol preveri na vzorcu upravičencev.</t>
      </is>
    </nc>
  </rcc>
  <rcc rId="53" sId="15">
    <oc r="E20" t="inlineStr">
      <is>
        <t>Glede stroškov dela tretjih strani – organ upravljanja od upravičencev zahteva, da redno preverjajo končna poročila o dejavnostih in finančna poročila za morebitna razhajanja med načrtovanimi in dejanskimi dejavnostmi. Kjer se ugotovijo razlike, bi bilo treba zahtevati in preveriti pojasnila in dodatna dokazila. Organ upravljanja delovanje teh kontrol preveri na vzorcu upravičencev.</t>
      </is>
    </oc>
    <nc r="E20" t="inlineStr">
      <is>
        <t>Glede stroškov dela tretjih oseb – organ upravljanja od upravičencev zahteva, da redno preverjajo končna poročila o dejavnostih in finančna poročila za morebitna razhajanja med načrtovanimi in dejanskimi dejavnostmi. Kjer se ugotovijo razlike, bi bilo treba zahtevati in preveriti pojasnila in dodatna dokazila. Organ upravljanja delovanje teh kontrol preveri na vzorcu upravičencev.</t>
      </is>
    </nc>
  </rcc>
  <rcc rId="54" sId="16">
    <oc r="E13" t="inlineStr">
      <is>
        <r>
          <rPr>
            <sz val="10"/>
            <color theme="1"/>
            <rFont val="Arial"/>
            <family val="2"/>
          </rPr>
          <t>Glede stroškov dela tretjih strani – organ upravljanja od upravičencev zahteva, da od tretjih strani redno zahtevajo dokazila, ki lahko neodvisno podprejo zaključek dejavnosti, npr. evidence o prisotnosti, evidence o porabljenem času. Ta dokazila se preverijo z ustreznim nezaupanjem. Organ upravljanja delovanje teh kontrol preveri na vzorcu upravičencev.</t>
        </r>
      </is>
    </oc>
    <nc r="E13" t="inlineStr">
      <is>
        <t>Glede stroškov dela tretjih oseb – organ upravljanja od upravičencev zahteva, da od tretjih oseb redno zahtevajo dokazila, ki lahko neodvisno podprejo zaključek dejavnosti, npr. evidence o prisotnosti, evidence o porabljenem času. Ta dokazila se preverijo z ustreznim nezaupanjem. Organ upravljanja delovanje teh kontrol preveri na vzorcu upravičencev.</t>
      </is>
    </nc>
  </rcc>
  <rcc rId="55" sId="16">
    <oc r="E14" t="inlineStr">
      <is>
        <t>Glede stroškov dela tretjih strani – organ upravljanja od upravičencev zahteva, da redno preverjajo končna poročila o dejavnostih in finančna poročila za morebitna razhajanja med načrtovanimi in dejanskimi dejavnostmi. Kjer se ugotovijo razlike, bi bilo treba zahtevati in preveriti pojasnila in dodatna dokazila. Organ upravljanja delovanje teh kontrol preveri na vzorcu upravičencev.</t>
      </is>
    </oc>
    <nc r="E14" t="inlineStr">
      <is>
        <t>Glede stroškov dela tretjih oseb – organ upravljanja od upravičencev zahteva, da redno preverjajo končna poročila o dejavnostih in finančna poročila za morebitna razhajanja med načrtovanimi in dejanskimi dejavnostmi. Kjer se ugotovijo razlike, bi bilo treba zahtevati in preveriti pojasnila in dodatna dokazila. Organ upravljanja delovanje teh kontrol preveri na vzorcu upravičencev.</t>
      </is>
    </nc>
  </rcc>
  <rcc rId="56" sId="16">
    <oc r="E18" t="inlineStr">
      <is>
        <t>Glede stroškov dela tretjih strani – organ upravljanja od upravičencev zahteva, da spremljajo, ali so iz računov dobaviteljev in podporne dokumentacije morda razvidne prijave nadurnega dela (čezmerno število delovnih ur osebja, ki sodeluje pri projektu, manjše število osebja, ki projekt izvaja, kot je bilo načrtovano), in zahteva podporno dokumentacijo, ki potrjuje, da so prijavljeni stroški v skladu s pravili o nadurnem delu in da so stroški dejansko nastali. Organ upravljanja delovanje teh kontrol preveri na vzorcu upravičencev.</t>
      </is>
    </oc>
    <nc r="E18" t="inlineStr">
      <is>
        <t>Glede stroškov dela tretjih oseb – organ upravljanja od upravičencev zahteva, da spremljajo, ali so iz računov dobaviteljev in podporne dokumentacije morda razvidne prijave nadurnega dela (čezmerno število delovnih ur osebja, ki sodeluje pri projektu, manjše število osebja, ki projekt izvaja, kot je bilo načrtovano), in zahteva podporno dokumentacijo, ki potrjuje, da so prijavljeni stroški v skladu s pravili o nadurnem delu in da so stroški dejansko nastali. Organ upravljanja delovanje teh kontrol preveri na vzorcu upravičencev.</t>
      </is>
    </nc>
  </rcc>
  <rcc rId="57" sId="16">
    <oc r="E22" t="inlineStr">
      <is>
        <t>Glede stroškov dela tretjih strani – organ upravljanja od upravičencev zahteva, da preverijo stroške dela glede na dokazila, ki dokazujejo dejanske nastale stroške plač (npr. pogodbe, podatki s plačilne liste), in čas, porabljen za dejavnosti projekta (npr. sistemi za beleženje časa, evidence o prisotnosti). Vsa dokazila se preverijo z ustreznim nezaupanjem. Organ upravljanja delovanje teh kontrol preveri na vzorcu upravičencev.</t>
      </is>
    </oc>
    <nc r="E22" t="inlineStr">
      <is>
        <t>Glede stroškov dela tretjih oseb – organ upravljanja od upravičencev zahteva, da preverijo stroške dela glede na dokazila, ki dokazujejo dejanske nastale stroške plač (npr. pogodbe, podatki s plačilne liste), in čas, porabljen za dejavnosti projekta (npr. sistemi za beleženje časa, evidence o prisotnosti). Vsa dokazila se preverijo z ustreznim nezaupanjem. Organ upravljanja delovanje teh kontrol preveri na vzorcu upravičencev.</t>
      </is>
    </nc>
  </rcc>
  <rcc rId="58" sId="16">
    <oc r="E26" t="inlineStr">
      <is>
        <t>Glede stroškov dela tretjih strani – organ upravljanja od upravičencev zahteva, da od tretjih strani zahtevajo dokazila, s katerimi je mogoče neodvisno preveriti obstoj osebja, npr. pogodbe, podatke o socialnem zavarovanju. Ta dokazila se, kadar je to mogoče, preverijo neodvisno in z ustreznim nezaupanjem. Organ upravljanja delovanje teh kontrol preveri na vzorcu upravičencev.</t>
      </is>
    </oc>
    <nc r="E26" t="inlineStr">
      <is>
        <t>Glede stroškov dela tretjih oseb – organ upravljanja od upravičencev zahteva, da od tretjih oseb zahtevajo dokazila, s katerimi je mogoče neodvisno preveriti obstoj osebja, npr. pogodbe, podatke o socialnem zavarovanju. Ta dokazila se, kadar je to mogoče, preverijo neodvisno in z ustreznim nezaupanjem. Organ upravljanja delovanje teh kontrol preveri na vzorcu upravičencev.</t>
      </is>
    </nc>
  </rcc>
  <rcc rId="59" sId="16">
    <oc r="E30" t="inlineStr">
      <is>
        <r>
          <rPr>
            <sz val="10"/>
            <color theme="1"/>
            <rFont val="Arial"/>
            <family val="2"/>
          </rPr>
          <t>Glede stroškov dela tretjih strani – organ upravljanja od upravičencev zahteva, da od tretjih strani zahtevajo dokazila, s katerimi je mogoče neodvisno preveriti, da so stroški nastali v rokih projekta, npr. originalne račune, bančne izpiske. Ta dokazila se, kadar je to mogoče, preverijo neodvisno in z ustreznim nezaupanjem.</t>
        </r>
      </is>
    </oc>
    <nc r="E30" t="inlineStr">
      <is>
        <t>Glede stroškov dela tretjih oseb – organ upravljanja od upravičencev zahteva, da od tretjih oseb zahtevajo dokazila, s katerimi je mogoče neodvisno preveriti, da so stroški nastali v rokih projekta, npr. originalne račune, bančne izpiske. Ta dokazila se, kadar je to mogoče, preverijo neodvisno in z ustreznim nezaupanjem.</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 sId="6">
    <oc r="C12" t="inlineStr">
      <is>
        <r>
          <rPr>
            <sz val="10"/>
            <rFont val="Arial"/>
            <family val="2"/>
          </rPr>
          <t>Izvajalec manipulira z zahtevki za povračilo stroškov ali računi, da preveč ali ponovno zaračuna nastale stroške.</t>
        </r>
        <r>
          <rPr>
            <sz val="10"/>
            <rFont val="Arial"/>
            <family val="2"/>
          </rPr>
          <t xml:space="preserve">
</t>
        </r>
        <r>
          <rPr>
            <sz val="10"/>
            <rFont val="Arial"/>
            <family val="2"/>
          </rPr>
          <t>– En sam izvajalec dvakrat zahteva povračilo stroškov ali</t>
        </r>
        <r>
          <rPr>
            <sz val="10"/>
            <rFont val="Arial"/>
            <family val="2"/>
          </rPr>
          <t xml:space="preserve">
</t>
        </r>
        <r>
          <rPr>
            <sz val="10"/>
            <rFont val="Arial"/>
            <family val="2"/>
          </rPr>
          <t>– napačni, višji ali dvojni računi.</t>
        </r>
        <r>
          <rPr>
            <sz val="10"/>
            <rFont val="Arial"/>
            <family val="2"/>
          </rPr>
          <t xml:space="preserve">
</t>
        </r>
      </is>
    </oc>
    <nc r="C12" t="inlineStr">
      <is>
        <t xml:space="preserve">Izvajalec manipulira z zahtevki za povračilo stroškov ali računi,  tako da obračuna previsok znesek nastalih stroškov ali pa nastale stroške obračuna še enkrat.
– Dvakratni zahtevek enega samega izvajalca za povračilo stroškov ali
– napačni, višji ali dvojni računi.
</t>
      </is>
    </nc>
  </rcc>
  <rcv guid="{5F42E324-82FA-404B-A30E-F64E016616D5}" action="delete"/>
  <rdn rId="0" localSheetId="1" customView="1" name="Z_5F42E324_82FA_404B_A30E_F64E016616D5_.wvu.Rows" hidden="1" oldHidden="1">
    <formula>'1. Applicant selection'!$33:$34,'1. Applicant selection'!$49:$70</formula>
    <oldFormula>'1. Applicant selection'!$33:$34,'1. Applicant selection'!$49:$70</oldFormula>
  </rdn>
  <rdn rId="0" localSheetId="2" customView="1" name="Z_5F42E324_82FA_404B_A30E_F64E016616D5_.wvu.PrintArea" hidden="1" oldHidden="1">
    <formula>'SR1'!$A$1:$M$31</formula>
    <oldFormula>'SR1'!$A$1:$M$31</oldFormula>
  </rdn>
  <rdn rId="0" localSheetId="3" customView="1" name="Z_5F42E324_82FA_404B_A30E_F64E016616D5_.wvu.PrintArea" hidden="1" oldHidden="1">
    <formula>'SR2'!$A$1:$M$26</formula>
    <oldFormula>'SR2'!$A$1:$M$26</oldFormula>
  </rdn>
  <rdn rId="0" localSheetId="4" customView="1" name="Z_5F42E324_82FA_404B_A30E_F64E016616D5_.wvu.PrintArea" hidden="1" oldHidden="1">
    <formula>'SR3'!$A$1:$M$24</formula>
    <oldFormula>'SR3'!$A$1:$M$24</oldFormula>
  </rdn>
  <rdn rId="0" localSheetId="5" customView="1" name="Z_5F42E324_82FA_404B_A30E_F64E016616D5_.wvu.PrintArea" hidden="1" oldHidden="1">
    <formula>SRX!$A$1:$M$24</formula>
    <oldFormula>SRX!$A$1:$M$24</oldFormula>
  </rdn>
  <rdn rId="0" localSheetId="6" customView="1" name="Z_5F42E324_82FA_404B_A30E_F64E016616D5_.wvu.PrintArea" hidden="1" oldHidden="1">
    <formula>'2. Implementation &amp; Verificati'!$A$1:$H$19</formula>
    <oldFormula>'2. Implementation &amp; Verificati'!$A$1:$H$19</oldFormula>
  </rdn>
  <rdn rId="0" localSheetId="6" customView="1" name="Z_5F42E324_82FA_404B_A30E_F64E016616D5_.wvu.Rows" hidden="1" oldHidden="1">
    <formula>'2. Implementation &amp; Verificati'!$36:$37,'2. Implementation &amp; Verificati'!$64:$85</formula>
    <oldFormula>'2. Implementation &amp; Verificati'!$36:$37,'2. Implementation &amp; Verificati'!$64:$85</oldFormula>
  </rdn>
  <rdn rId="0" localSheetId="7" customView="1" name="Z_5F42E324_82FA_404B_A30E_F64E016616D5_.wvu.PrintArea" hidden="1" oldHidden="1">
    <formula>'IR1'!$A$1:$M$36</formula>
    <oldFormula>'IR1'!$A$1:$M$36</oldFormula>
  </rdn>
  <rdn rId="0" localSheetId="8" customView="1" name="Z_5F42E324_82FA_404B_A30E_F64E016616D5_.wvu.PrintArea" hidden="1" oldHidden="1">
    <formula>'IR2'!$A$1:$M$45</formula>
    <oldFormula>'IR2'!$A$1:$M$45</oldFormula>
  </rdn>
  <rdn rId="0" localSheetId="9" customView="1" name="Z_5F42E324_82FA_404B_A30E_F64E016616D5_.wvu.PrintArea" hidden="1" oldHidden="1">
    <formula>'IR3'!$A$1:$M$38</formula>
    <oldFormula>'IR3'!$A$1:$M$38</oldFormula>
  </rdn>
  <rdn rId="0" localSheetId="10" customView="1" name="Z_5F42E324_82FA_404B_A30E_F64E016616D5_.wvu.PrintArea" hidden="1" oldHidden="1">
    <formula>'IR4'!$A$1:$M$36</formula>
    <oldFormula>'IR4'!$A$1:$M$36</oldFormula>
  </rdn>
  <rdn rId="0" localSheetId="11" customView="1" name="Z_5F42E324_82FA_404B_A30E_F64E016616D5_.wvu.PrintArea" hidden="1" oldHidden="1">
    <formula>'IR5'!$A$1:$M$26</formula>
    <oldFormula>'IR5'!$A$1:$M$26</oldFormula>
  </rdn>
  <rdn rId="0" localSheetId="12" customView="1" name="Z_5F42E324_82FA_404B_A30E_F64E016616D5_.wvu.PrintArea" hidden="1" oldHidden="1">
    <formula>'IR6'!$A$1:$M$33</formula>
    <oldFormula>'IR6'!$A$1:$M$33</oldFormula>
  </rdn>
  <rdn rId="0" localSheetId="13" customView="1" name="Z_5F42E324_82FA_404B_A30E_F64E016616D5_.wvu.PrintArea" hidden="1" oldHidden="1">
    <formula>'IR7'!$A$1:$M$33</formula>
    <oldFormula>'IR7'!$A$1:$M$33</oldFormula>
  </rdn>
  <rdn rId="0" localSheetId="14" customView="1" name="Z_5F42E324_82FA_404B_A30E_F64E016616D5_.wvu.PrintArea" hidden="1" oldHidden="1">
    <formula>'IR8'!$A$1:$M$26</formula>
    <oldFormula>'IR8'!$A$1:$M$26</oldFormula>
  </rdn>
  <rdn rId="0" localSheetId="15" customView="1" name="Z_5F42E324_82FA_404B_A30E_F64E016616D5_.wvu.PrintArea" hidden="1" oldHidden="1">
    <formula>'IR9'!$A$1:$M$36</formula>
    <oldFormula>'IR9'!$A$1:$M$36</oldFormula>
  </rdn>
  <rdn rId="0" localSheetId="16" customView="1" name="Z_5F42E324_82FA_404B_A30E_F64E016616D5_.wvu.PrintArea" hidden="1" oldHidden="1">
    <formula>'IR10'!$A$1:$M$46</formula>
    <oldFormula>'IR10'!$A$1:$M$46</oldFormula>
  </rdn>
  <rdn rId="0" localSheetId="17" customView="1" name="Z_5F42E324_82FA_404B_A30E_F64E016616D5_.wvu.PrintArea" hidden="1" oldHidden="1">
    <formula>'IR11'!$A$1:$M$26</formula>
    <oldFormula>'IR11'!$A$1:$M$26</oldFormula>
  </rdn>
  <rdn rId="0" localSheetId="18" customView="1" name="Z_5F42E324_82FA_404B_A30E_F64E016616D5_.wvu.PrintArea" hidden="1" oldHidden="1">
    <formula>IRXX!$A$1:$M$25</formula>
    <oldFormula>IRXX!$A$1:$M$25</oldFormula>
  </rdn>
  <rdn rId="0" localSheetId="19" customView="1" name="Z_5F42E324_82FA_404B_A30E_F64E016616D5_.wvu.PrintArea" hidden="1" oldHidden="1">
    <formula>'3. Certification &amp; Payments'!$A$1:$G$10</formula>
    <oldFormula>'3. Certification &amp; Payments'!$A$1:$G$10</oldFormula>
  </rdn>
  <rdn rId="0" localSheetId="19" customView="1" name="Z_5F42E324_82FA_404B_A30E_F64E016616D5_.wvu.Rows" hidden="1" oldHidden="1">
    <formula>'3. Certification &amp; Payments'!$35:$36</formula>
    <oldFormula>'3. Certification &amp; Payments'!$35:$36</oldFormula>
  </rdn>
  <rdn rId="0" localSheetId="20" customView="1" name="Z_5F42E324_82FA_404B_A30E_F64E016616D5_.wvu.PrintArea" hidden="1" oldHidden="1">
    <formula>'CR1'!$A$1:$M$28</formula>
    <oldFormula>'CR1'!$A$1:$M$28</oldFormula>
  </rdn>
  <rdn rId="0" localSheetId="21" customView="1" name="Z_5F42E324_82FA_404B_A30E_F64E016616D5_.wvu.PrintArea" hidden="1" oldHidden="1">
    <formula>'CR2'!$A$1:$M$28</formula>
    <oldFormula>'CR2'!$A$1:$M$28</oldFormula>
  </rdn>
  <rdn rId="0" localSheetId="22" customView="1" name="Z_5F42E324_82FA_404B_A30E_F64E016616D5_.wvu.PrintArea" hidden="1" oldHidden="1">
    <formula>'CR3'!$A$1:$M$27</formula>
    <oldFormula>'CR3'!$A$1:$M$27</oldFormula>
  </rdn>
  <rdn rId="0" localSheetId="23" customView="1" name="Z_5F42E324_82FA_404B_A30E_F64E016616D5_.wvu.PrintArea" hidden="1" oldHidden="1">
    <formula>'CR4'!$A$1:$M$27</formula>
    <oldFormula>'CR4'!$A$1:$M$27</oldFormula>
  </rdn>
  <rdn rId="0" localSheetId="24" customView="1" name="Z_5F42E324_82FA_404B_A30E_F64E016616D5_.wvu.PrintArea" hidden="1" oldHidden="1">
    <formula>CRX!$A$1:$M$25</formula>
    <oldFormula>CRX!$A$1:$M$25</oldFormula>
  </rdn>
  <rdn rId="0" localSheetId="25" customView="1" name="Z_5F42E324_82FA_404B_A30E_F64E016616D5_.wvu.PrintArea" hidden="1" oldHidden="1">
    <formula>'4. Direct procurement'!$A$1:$J$9</formula>
    <oldFormula>'4. Direct procurement'!$A$1:$J$9</oldFormula>
  </rdn>
  <rdn rId="0" localSheetId="25" customView="1" name="Z_5F42E324_82FA_404B_A30E_F64E016616D5_.wvu.Rows" hidden="1" oldHidden="1">
    <formula>'4. Direct procurement'!$21:$22,'4. Direct procurement'!$28:$49</formula>
    <oldFormula>'4. Direct procurement'!$21:$22,'4. Direct procurement'!$28:$49</oldFormula>
  </rdn>
  <rdn rId="0" localSheetId="26" customView="1" name="Z_5F42E324_82FA_404B_A30E_F64E016616D5_.wvu.PrintArea" hidden="1" oldHidden="1">
    <formula>'PR1'!$A$1:$M$35</formula>
    <oldFormula>'PR1'!$A$1:$M$35</oldFormula>
  </rdn>
  <rdn rId="0" localSheetId="27" customView="1" name="Z_5F42E324_82FA_404B_A30E_F64E016616D5_.wvu.PrintArea" hidden="1" oldHidden="1">
    <formula>'PR2'!$A$1:$M$35</formula>
    <oldFormula>'PR2'!$A$1:$M$35</oldFormula>
  </rdn>
  <rdn rId="0" localSheetId="28" customView="1" name="Z_5F42E324_82FA_404B_A30E_F64E016616D5_.wvu.PrintArea" hidden="1" oldHidden="1">
    <formula>'PR3'!$A$1:$M$34</formula>
    <oldFormula>'PR3'!$A$1:$M$34</oldFormula>
  </rdn>
  <rdn rId="0" localSheetId="29" customView="1" name="Z_5F42E324_82FA_404B_A30E_F64E016616D5_.wvu.PrintArea" hidden="1" oldHidden="1">
    <formula>PRX!$A$1:$M$24</formula>
    <oldFormula>PRX!$A$1:$M$24</oldFormula>
  </rdn>
  <rcv guid="{5F42E324-82FA-404B-A30E-F64E016616D5}"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E7A8AE7B-5B91-4263-8516-C608BE68146C}" name="Anonimen" id="-2147404330" dateTime="2014-09-05T10:03:07"/>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597"/>
  <sheetViews>
    <sheetView zoomScale="50" zoomScaleNormal="50" zoomScalePageLayoutView="125" workbookViewId="0">
      <selection activeCell="A2" sqref="A2"/>
    </sheetView>
  </sheetViews>
  <sheetFormatPr defaultColWidth="8.88671875" defaultRowHeight="15.6" x14ac:dyDescent="0.3"/>
  <cols>
    <col min="1" max="1" width="12.33203125" style="11" customWidth="1"/>
    <col min="2" max="2" width="33.6640625" style="1" customWidth="1"/>
    <col min="3" max="3" width="51.44140625" style="1" customWidth="1"/>
    <col min="4" max="4" width="31.88671875" style="8" bestFit="1" customWidth="1"/>
    <col min="5" max="5" width="17.88671875" style="8" bestFit="1" customWidth="1"/>
    <col min="6" max="6" width="15.5546875" customWidth="1"/>
    <col min="7" max="7" width="68.44140625" customWidth="1"/>
    <col min="8" max="9" width="8.88671875" customWidth="1"/>
  </cols>
  <sheetData>
    <row r="1" spans="1:7" x14ac:dyDescent="0.3">
      <c r="C1" s="7"/>
      <c r="D1" s="7"/>
      <c r="E1" s="7"/>
    </row>
    <row r="2" spans="1:7" ht="24.6" x14ac:dyDescent="0.4">
      <c r="A2" s="10" t="s">
        <v>916</v>
      </c>
      <c r="C2" s="7"/>
      <c r="D2" s="7"/>
      <c r="E2" s="7"/>
    </row>
    <row r="3" spans="1:7" x14ac:dyDescent="0.3">
      <c r="C3" s="7"/>
      <c r="D3" s="7"/>
      <c r="E3" s="7"/>
    </row>
    <row r="4" spans="1:7" s="15" customFormat="1" ht="38.25" customHeight="1" x14ac:dyDescent="0.4">
      <c r="A4" s="84" t="s">
        <v>917</v>
      </c>
      <c r="B4" s="85"/>
      <c r="C4" s="85"/>
      <c r="D4" s="85"/>
      <c r="E4" s="85"/>
      <c r="F4" s="85"/>
      <c r="G4" s="86"/>
    </row>
    <row r="5" spans="1:7" s="14" customFormat="1" ht="124.8" x14ac:dyDescent="0.3">
      <c r="A5" s="20" t="s">
        <v>918</v>
      </c>
      <c r="B5" s="20" t="s">
        <v>919</v>
      </c>
      <c r="C5" s="20" t="s">
        <v>920</v>
      </c>
      <c r="D5" s="20" t="s">
        <v>1407</v>
      </c>
      <c r="E5" s="20" t="s">
        <v>921</v>
      </c>
      <c r="F5" s="38" t="s">
        <v>922</v>
      </c>
      <c r="G5" s="38" t="s">
        <v>923</v>
      </c>
    </row>
    <row r="6" spans="1:7" ht="70.5" customHeight="1" x14ac:dyDescent="0.25">
      <c r="A6" s="23" t="s">
        <v>924</v>
      </c>
      <c r="B6" s="22" t="s">
        <v>925</v>
      </c>
      <c r="C6" s="22" t="s">
        <v>926</v>
      </c>
      <c r="D6" s="22" t="s">
        <v>927</v>
      </c>
      <c r="E6" s="22" t="s">
        <v>928</v>
      </c>
      <c r="F6" s="41"/>
      <c r="G6" s="40"/>
    </row>
    <row r="7" spans="1:7" ht="76.5" customHeight="1" x14ac:dyDescent="0.25">
      <c r="A7" s="23" t="s">
        <v>929</v>
      </c>
      <c r="B7" s="22" t="s">
        <v>930</v>
      </c>
      <c r="C7" s="22" t="s">
        <v>931</v>
      </c>
      <c r="D7" s="22" t="s">
        <v>932</v>
      </c>
      <c r="E7" s="22" t="s">
        <v>933</v>
      </c>
      <c r="F7" s="41"/>
      <c r="G7" s="40"/>
    </row>
    <row r="8" spans="1:7" ht="43.5" customHeight="1" x14ac:dyDescent="0.25">
      <c r="A8" s="23" t="s">
        <v>934</v>
      </c>
      <c r="B8" s="24" t="s">
        <v>935</v>
      </c>
      <c r="C8" s="39" t="s">
        <v>936</v>
      </c>
      <c r="D8" s="22" t="s">
        <v>937</v>
      </c>
      <c r="E8" s="22" t="s">
        <v>938</v>
      </c>
      <c r="F8" s="41"/>
      <c r="G8" s="40"/>
    </row>
    <row r="9" spans="1:7" ht="45.75" customHeight="1" x14ac:dyDescent="0.25">
      <c r="A9" s="16" t="s">
        <v>939</v>
      </c>
      <c r="B9" s="17"/>
      <c r="C9" s="18" t="s">
        <v>940</v>
      </c>
      <c r="D9" s="17"/>
      <c r="E9" s="17"/>
      <c r="F9" s="30"/>
      <c r="G9" s="40"/>
    </row>
    <row r="10" spans="1:7" s="2" customFormat="1" x14ac:dyDescent="0.3">
      <c r="A10" s="12"/>
      <c r="B10" s="7"/>
      <c r="C10" s="7"/>
      <c r="D10" s="7"/>
      <c r="E10" s="7"/>
    </row>
    <row r="11" spans="1:7" s="2" customFormat="1" x14ac:dyDescent="0.3">
      <c r="A11" s="12"/>
      <c r="B11" s="7"/>
      <c r="C11" s="7"/>
      <c r="D11" s="7"/>
      <c r="E11" s="7"/>
    </row>
    <row r="12" spans="1:7" s="2" customFormat="1" x14ac:dyDescent="0.3">
      <c r="A12" s="12"/>
      <c r="B12" s="7"/>
      <c r="C12" s="7"/>
      <c r="D12" s="7"/>
      <c r="E12" s="7"/>
    </row>
    <row r="13" spans="1:7" s="2" customFormat="1" x14ac:dyDescent="0.3">
      <c r="A13" s="12"/>
      <c r="B13" s="7"/>
      <c r="C13" s="7"/>
      <c r="D13" s="7"/>
      <c r="E13" s="7"/>
    </row>
    <row r="14" spans="1:7" s="2" customFormat="1" x14ac:dyDescent="0.3">
      <c r="A14" s="12"/>
      <c r="B14" s="7"/>
      <c r="C14" s="7"/>
      <c r="D14" s="7"/>
      <c r="E14" s="7"/>
    </row>
    <row r="15" spans="1:7" s="2" customFormat="1" x14ac:dyDescent="0.3">
      <c r="A15" s="12"/>
      <c r="B15" s="7"/>
      <c r="C15" s="7"/>
      <c r="D15" s="7"/>
      <c r="E15" s="7"/>
    </row>
    <row r="16" spans="1:7" s="2" customFormat="1" x14ac:dyDescent="0.3">
      <c r="A16" s="12"/>
      <c r="B16" s="7"/>
      <c r="C16" s="7"/>
      <c r="D16" s="7"/>
      <c r="E16" s="7"/>
    </row>
    <row r="17" spans="1:5" s="2" customFormat="1" x14ac:dyDescent="0.3">
      <c r="A17" s="12"/>
      <c r="B17" s="7"/>
      <c r="C17" s="7"/>
      <c r="D17" s="7"/>
      <c r="E17" s="7"/>
    </row>
    <row r="18" spans="1:5" s="2" customFormat="1" x14ac:dyDescent="0.3">
      <c r="A18" s="12"/>
      <c r="B18" s="7"/>
      <c r="C18" s="7"/>
      <c r="D18" s="7"/>
      <c r="E18" s="7"/>
    </row>
    <row r="19" spans="1:5" s="2" customFormat="1" x14ac:dyDescent="0.3">
      <c r="A19" s="12"/>
      <c r="B19" s="7"/>
      <c r="C19" s="7"/>
      <c r="D19" s="7"/>
      <c r="E19" s="7"/>
    </row>
    <row r="20" spans="1:5" s="2" customFormat="1" x14ac:dyDescent="0.3">
      <c r="A20" s="12"/>
      <c r="B20" s="7"/>
      <c r="C20" s="7"/>
      <c r="D20" s="7"/>
      <c r="E20" s="7"/>
    </row>
    <row r="21" spans="1:5" s="2" customFormat="1" x14ac:dyDescent="0.3">
      <c r="A21" s="12"/>
      <c r="B21" s="7"/>
      <c r="C21" s="7"/>
      <c r="D21" s="7"/>
      <c r="E21" s="7"/>
    </row>
    <row r="22" spans="1:5" s="2" customFormat="1" x14ac:dyDescent="0.3">
      <c r="A22" s="12"/>
      <c r="B22" s="7"/>
      <c r="C22" s="7"/>
      <c r="D22" s="7"/>
      <c r="E22" s="7"/>
    </row>
    <row r="23" spans="1:5" s="2" customFormat="1" x14ac:dyDescent="0.3">
      <c r="A23" s="12"/>
      <c r="B23" s="7"/>
      <c r="C23" s="7"/>
      <c r="D23" s="7"/>
      <c r="E23" s="7"/>
    </row>
    <row r="24" spans="1:5" s="2" customFormat="1" x14ac:dyDescent="0.3">
      <c r="A24" s="12"/>
      <c r="B24" s="7"/>
      <c r="C24" s="7"/>
      <c r="D24" s="7"/>
      <c r="E24" s="7"/>
    </row>
    <row r="25" spans="1:5" s="2" customFormat="1" x14ac:dyDescent="0.3">
      <c r="A25" s="12"/>
      <c r="B25" s="7"/>
      <c r="C25" s="7"/>
      <c r="D25" s="7"/>
      <c r="E25" s="7"/>
    </row>
    <row r="26" spans="1:5" s="2" customFormat="1" x14ac:dyDescent="0.3">
      <c r="A26" s="12"/>
      <c r="B26" s="7"/>
      <c r="C26" s="7"/>
      <c r="D26" s="7"/>
      <c r="E26" s="7"/>
    </row>
    <row r="27" spans="1:5" s="2" customFormat="1" x14ac:dyDescent="0.3">
      <c r="A27" s="12"/>
      <c r="B27" s="7"/>
      <c r="C27" s="7"/>
      <c r="D27" s="7"/>
      <c r="E27" s="7"/>
    </row>
    <row r="28" spans="1:5" s="2" customFormat="1" x14ac:dyDescent="0.3">
      <c r="A28" s="12"/>
      <c r="B28" s="7"/>
      <c r="C28" s="7"/>
      <c r="D28" s="7"/>
      <c r="E28" s="7"/>
    </row>
    <row r="29" spans="1:5" s="2" customFormat="1" x14ac:dyDescent="0.3">
      <c r="A29" s="12"/>
      <c r="B29" s="7"/>
      <c r="C29" s="7"/>
      <c r="D29" s="7"/>
      <c r="E29" s="7"/>
    </row>
    <row r="30" spans="1:5" s="2" customFormat="1" x14ac:dyDescent="0.3">
      <c r="A30" s="12"/>
      <c r="B30" s="7"/>
      <c r="C30" s="7"/>
      <c r="D30" s="7"/>
      <c r="E30" s="7"/>
    </row>
    <row r="31" spans="1:5" s="2" customFormat="1" x14ac:dyDescent="0.3">
      <c r="A31" s="12"/>
      <c r="B31" s="7"/>
      <c r="C31" s="7"/>
      <c r="D31" s="7"/>
      <c r="E31" s="7"/>
    </row>
    <row r="32" spans="1:5" s="2" customFormat="1" x14ac:dyDescent="0.3">
      <c r="A32" s="12"/>
      <c r="B32" s="7"/>
      <c r="C32" s="7"/>
      <c r="D32" s="7"/>
      <c r="E32" s="7"/>
    </row>
    <row r="33" spans="1:6" s="2" customFormat="1" hidden="1" x14ac:dyDescent="0.3">
      <c r="A33" s="12"/>
      <c r="B33" s="7"/>
      <c r="C33" s="7"/>
      <c r="D33" s="7"/>
      <c r="E33" s="7"/>
      <c r="F33" s="2" t="s">
        <v>941</v>
      </c>
    </row>
    <row r="34" spans="1:6" s="2" customFormat="1" hidden="1" x14ac:dyDescent="0.3">
      <c r="A34" s="12"/>
      <c r="B34" s="7"/>
      <c r="C34" s="7"/>
      <c r="D34" s="7"/>
      <c r="E34" s="7"/>
      <c r="F34" s="2" t="s">
        <v>942</v>
      </c>
    </row>
    <row r="35" spans="1:6" s="2" customFormat="1" x14ac:dyDescent="0.3">
      <c r="A35" s="12"/>
      <c r="B35" s="7"/>
      <c r="C35" s="7"/>
      <c r="D35" s="7"/>
      <c r="E35" s="7"/>
    </row>
    <row r="36" spans="1:6" s="2" customFormat="1" x14ac:dyDescent="0.3">
      <c r="A36" s="12"/>
      <c r="B36" s="7"/>
      <c r="C36" s="7"/>
      <c r="D36" s="7"/>
      <c r="E36" s="7"/>
    </row>
    <row r="37" spans="1:6" s="2" customFormat="1" x14ac:dyDescent="0.3">
      <c r="A37" s="12"/>
      <c r="B37" s="7"/>
      <c r="C37" s="7"/>
      <c r="D37" s="7"/>
      <c r="E37" s="7"/>
    </row>
    <row r="38" spans="1:6" s="2" customFormat="1" x14ac:dyDescent="0.3">
      <c r="A38" s="12"/>
      <c r="B38" s="7"/>
      <c r="C38" s="7"/>
      <c r="D38" s="7"/>
      <c r="E38" s="7"/>
    </row>
    <row r="39" spans="1:6" s="2" customFormat="1" x14ac:dyDescent="0.3">
      <c r="A39" s="12"/>
      <c r="B39" s="7"/>
      <c r="C39" s="7"/>
      <c r="D39" s="7"/>
      <c r="E39" s="7"/>
    </row>
    <row r="40" spans="1:6" s="2" customFormat="1" x14ac:dyDescent="0.3">
      <c r="A40" s="12"/>
      <c r="B40" s="7"/>
      <c r="C40" s="7"/>
      <c r="D40" s="7"/>
      <c r="E40" s="7"/>
    </row>
    <row r="41" spans="1:6" s="2" customFormat="1" x14ac:dyDescent="0.3">
      <c r="A41" s="12"/>
      <c r="B41" s="7"/>
      <c r="C41" s="7"/>
      <c r="D41" s="7"/>
      <c r="E41" s="7"/>
    </row>
    <row r="42" spans="1:6" s="2" customFormat="1" x14ac:dyDescent="0.3">
      <c r="A42" s="12"/>
      <c r="B42" s="7"/>
      <c r="C42" s="7"/>
      <c r="D42" s="7"/>
      <c r="E42" s="7"/>
    </row>
    <row r="43" spans="1:6" s="2" customFormat="1" x14ac:dyDescent="0.3">
      <c r="A43" s="12"/>
      <c r="B43" s="7"/>
      <c r="C43" s="7"/>
      <c r="D43" s="7"/>
      <c r="E43" s="7"/>
    </row>
    <row r="44" spans="1:6" s="2" customFormat="1" x14ac:dyDescent="0.3">
      <c r="A44" s="12"/>
      <c r="B44" s="7"/>
      <c r="C44" s="7"/>
      <c r="D44" s="7"/>
      <c r="E44" s="7"/>
    </row>
    <row r="45" spans="1:6" s="2" customFormat="1" x14ac:dyDescent="0.3">
      <c r="A45" s="12"/>
      <c r="B45" s="7"/>
      <c r="C45" s="7"/>
      <c r="D45" s="7"/>
      <c r="E45" s="7"/>
    </row>
    <row r="46" spans="1:6" s="2" customFormat="1" x14ac:dyDescent="0.3">
      <c r="A46" s="12"/>
      <c r="B46" s="7"/>
      <c r="C46" s="7"/>
      <c r="D46" s="7"/>
      <c r="E46" s="7"/>
    </row>
    <row r="47" spans="1:6" s="2" customFormat="1" x14ac:dyDescent="0.3">
      <c r="A47" s="12"/>
      <c r="B47" s="7"/>
      <c r="C47" s="7"/>
      <c r="D47" s="7"/>
      <c r="E47" s="7"/>
    </row>
    <row r="48" spans="1:6" s="2" customFormat="1" x14ac:dyDescent="0.3">
      <c r="A48" s="12"/>
      <c r="B48" s="7"/>
      <c r="C48" s="7"/>
      <c r="D48" s="7"/>
      <c r="E48" s="7"/>
    </row>
    <row r="49" spans="1:5" s="2" customFormat="1" ht="15.75" hidden="1" customHeight="1" x14ac:dyDescent="0.3">
      <c r="A49" s="12"/>
      <c r="B49" s="7"/>
      <c r="C49" s="7"/>
      <c r="D49" s="7"/>
      <c r="E49" s="7"/>
    </row>
    <row r="50" spans="1:5" s="2" customFormat="1" ht="15.75" hidden="1" customHeight="1" x14ac:dyDescent="0.3">
      <c r="A50" s="12"/>
      <c r="B50" s="7"/>
      <c r="C50" s="7"/>
      <c r="D50" s="7"/>
      <c r="E50" s="7"/>
    </row>
    <row r="51" spans="1:5" s="2" customFormat="1" ht="15.75" hidden="1" customHeight="1" x14ac:dyDescent="0.3">
      <c r="A51" s="12"/>
      <c r="B51" s="7"/>
      <c r="C51" s="7"/>
      <c r="D51" s="7"/>
      <c r="E51" s="7"/>
    </row>
    <row r="52" spans="1:5" s="2" customFormat="1" ht="15.75" hidden="1" customHeight="1" x14ac:dyDescent="0.3">
      <c r="A52" s="12"/>
      <c r="B52" s="7"/>
      <c r="C52" s="7"/>
      <c r="D52" s="7"/>
      <c r="E52" s="7"/>
    </row>
    <row r="53" spans="1:5" s="2" customFormat="1" ht="15.75" hidden="1" customHeight="1" x14ac:dyDescent="0.3">
      <c r="A53" s="12"/>
      <c r="B53" s="7"/>
      <c r="C53" s="7"/>
      <c r="D53" s="7"/>
      <c r="E53" s="7"/>
    </row>
    <row r="54" spans="1:5" s="2" customFormat="1" ht="15.75" hidden="1" customHeight="1" x14ac:dyDescent="0.3">
      <c r="A54" s="12"/>
      <c r="B54" s="7"/>
      <c r="C54" s="7"/>
      <c r="D54" s="7"/>
      <c r="E54" s="7"/>
    </row>
    <row r="55" spans="1:5" s="2" customFormat="1" ht="15.75" hidden="1" customHeight="1" x14ac:dyDescent="0.3">
      <c r="A55" s="12"/>
      <c r="B55" s="7"/>
      <c r="C55" s="7"/>
      <c r="D55" s="7"/>
      <c r="E55" s="7"/>
    </row>
    <row r="56" spans="1:5" s="2" customFormat="1" ht="15.75" hidden="1" customHeight="1" x14ac:dyDescent="0.3">
      <c r="A56" s="12"/>
      <c r="B56" s="7"/>
      <c r="C56" s="7"/>
      <c r="D56" s="7"/>
      <c r="E56" s="7"/>
    </row>
    <row r="57" spans="1:5" s="2" customFormat="1" ht="15.75" hidden="1" customHeight="1" x14ac:dyDescent="0.3">
      <c r="A57" s="12"/>
      <c r="B57" s="7"/>
      <c r="C57" s="7"/>
      <c r="D57" s="7"/>
      <c r="E57" s="7"/>
    </row>
    <row r="58" spans="1:5" s="2" customFormat="1" ht="15.75" hidden="1" customHeight="1" x14ac:dyDescent="0.3">
      <c r="A58" s="12"/>
      <c r="B58" s="7"/>
      <c r="C58" s="7"/>
      <c r="D58" s="7"/>
      <c r="E58" s="7"/>
    </row>
    <row r="59" spans="1:5" s="2" customFormat="1" ht="15.75" hidden="1" customHeight="1" x14ac:dyDescent="0.3">
      <c r="A59" s="12"/>
      <c r="B59" s="7"/>
      <c r="C59" s="7"/>
      <c r="D59" s="7"/>
      <c r="E59" s="7"/>
    </row>
    <row r="60" spans="1:5" s="2" customFormat="1" ht="15.75" hidden="1" customHeight="1" x14ac:dyDescent="0.3">
      <c r="A60" s="12"/>
      <c r="B60" s="7"/>
      <c r="C60" s="7"/>
      <c r="D60" s="7"/>
      <c r="E60" s="7"/>
    </row>
    <row r="61" spans="1:5" s="2" customFormat="1" ht="15.75" hidden="1" customHeight="1" x14ac:dyDescent="0.3">
      <c r="A61" s="12"/>
      <c r="B61" s="7"/>
      <c r="C61" s="7"/>
      <c r="D61" s="7"/>
      <c r="E61" s="7"/>
    </row>
    <row r="62" spans="1:5" s="2" customFormat="1" ht="15.75" hidden="1" customHeight="1" x14ac:dyDescent="0.3">
      <c r="A62" s="12"/>
      <c r="B62" s="7"/>
      <c r="C62" s="7"/>
      <c r="D62" s="7"/>
      <c r="E62" s="7"/>
    </row>
    <row r="63" spans="1:5" s="2" customFormat="1" ht="15.75" hidden="1" customHeight="1" x14ac:dyDescent="0.3">
      <c r="A63" s="12"/>
      <c r="B63" s="7"/>
      <c r="C63" s="7"/>
      <c r="D63" s="7"/>
      <c r="E63" s="7"/>
    </row>
    <row r="64" spans="1:5" s="2" customFormat="1" ht="15.75" hidden="1" customHeight="1" x14ac:dyDescent="0.3">
      <c r="A64" s="12"/>
      <c r="B64" s="7"/>
      <c r="C64" s="7"/>
      <c r="D64" s="7"/>
      <c r="E64" s="7"/>
    </row>
    <row r="65" spans="1:5" s="2" customFormat="1" ht="15.75" hidden="1" customHeight="1" x14ac:dyDescent="0.3">
      <c r="A65" s="12"/>
      <c r="B65" s="7"/>
      <c r="C65" s="7"/>
      <c r="D65" s="7"/>
      <c r="E65" s="7"/>
    </row>
    <row r="66" spans="1:5" s="2" customFormat="1" ht="15.75" hidden="1" customHeight="1" x14ac:dyDescent="0.3">
      <c r="A66" s="12"/>
      <c r="B66" s="7"/>
      <c r="C66" s="7"/>
      <c r="D66" s="7"/>
      <c r="E66" s="7"/>
    </row>
    <row r="67" spans="1:5" s="2" customFormat="1" ht="15.75" hidden="1" customHeight="1" x14ac:dyDescent="0.3">
      <c r="A67" s="12"/>
      <c r="B67" s="7"/>
      <c r="C67" s="7"/>
      <c r="D67" s="7"/>
      <c r="E67" s="7"/>
    </row>
    <row r="68" spans="1:5" s="2" customFormat="1" ht="15.75" hidden="1" customHeight="1" x14ac:dyDescent="0.3">
      <c r="A68" s="12"/>
      <c r="B68" s="7"/>
      <c r="C68" s="7"/>
      <c r="D68" s="7"/>
      <c r="E68" s="7"/>
    </row>
    <row r="69" spans="1:5" s="2" customFormat="1" ht="15.75" hidden="1" customHeight="1" x14ac:dyDescent="0.3">
      <c r="A69" s="12"/>
      <c r="B69" s="7"/>
      <c r="C69" s="7"/>
      <c r="D69" s="7"/>
      <c r="E69" s="7"/>
    </row>
    <row r="70" spans="1:5" s="2" customFormat="1" ht="15.75" hidden="1" customHeight="1" x14ac:dyDescent="0.3">
      <c r="A70" s="12"/>
      <c r="B70" s="7"/>
      <c r="C70" s="7"/>
      <c r="D70" s="7"/>
      <c r="E70" s="7"/>
    </row>
    <row r="71" spans="1:5" s="2" customFormat="1" x14ac:dyDescent="0.3">
      <c r="A71" s="12"/>
      <c r="B71" s="7"/>
      <c r="C71" s="7"/>
      <c r="D71" s="7"/>
      <c r="E71" s="7"/>
    </row>
    <row r="72" spans="1:5" s="2" customFormat="1" x14ac:dyDescent="0.3">
      <c r="A72" s="12"/>
      <c r="B72" s="7"/>
      <c r="C72" s="7"/>
      <c r="D72" s="7"/>
      <c r="E72" s="7"/>
    </row>
    <row r="73" spans="1:5" s="2" customFormat="1" x14ac:dyDescent="0.3">
      <c r="A73" s="12"/>
      <c r="B73" s="7"/>
      <c r="C73" s="7"/>
      <c r="D73" s="7"/>
      <c r="E73" s="7"/>
    </row>
    <row r="74" spans="1:5" s="2" customFormat="1" x14ac:dyDescent="0.3">
      <c r="A74" s="12"/>
      <c r="B74" s="7"/>
      <c r="C74" s="7"/>
      <c r="D74" s="7"/>
      <c r="E74" s="7"/>
    </row>
    <row r="75" spans="1:5" s="2" customFormat="1" x14ac:dyDescent="0.3">
      <c r="A75" s="12"/>
      <c r="B75" s="7"/>
      <c r="C75" s="7"/>
      <c r="D75" s="7"/>
      <c r="E75" s="7"/>
    </row>
    <row r="76" spans="1:5" s="2" customFormat="1" x14ac:dyDescent="0.3">
      <c r="A76" s="12"/>
      <c r="B76" s="7"/>
      <c r="C76" s="7"/>
      <c r="D76" s="7"/>
      <c r="E76" s="7"/>
    </row>
    <row r="77" spans="1:5" s="2" customFormat="1" x14ac:dyDescent="0.3">
      <c r="A77" s="12"/>
      <c r="B77" s="7"/>
      <c r="C77" s="7"/>
      <c r="D77" s="7"/>
      <c r="E77" s="7"/>
    </row>
    <row r="78" spans="1:5" s="2" customFormat="1" x14ac:dyDescent="0.3">
      <c r="A78" s="12"/>
      <c r="B78" s="7"/>
      <c r="C78" s="7"/>
      <c r="D78" s="7"/>
      <c r="E78" s="7"/>
    </row>
    <row r="79" spans="1:5" s="2" customFormat="1" x14ac:dyDescent="0.3">
      <c r="A79" s="12"/>
      <c r="B79" s="7"/>
      <c r="C79" s="7"/>
      <c r="D79" s="7"/>
      <c r="E79" s="7"/>
    </row>
    <row r="80" spans="1:5" s="2" customFormat="1" x14ac:dyDescent="0.3">
      <c r="A80" s="12"/>
      <c r="B80" s="7"/>
      <c r="C80" s="7"/>
      <c r="D80" s="7"/>
      <c r="E80" s="7"/>
    </row>
    <row r="81" spans="1:5" s="2" customFormat="1" x14ac:dyDescent="0.3">
      <c r="A81" s="12"/>
      <c r="B81" s="7"/>
      <c r="C81" s="7"/>
      <c r="D81" s="7"/>
      <c r="E81" s="7"/>
    </row>
    <row r="82" spans="1:5" s="2" customFormat="1" x14ac:dyDescent="0.3">
      <c r="A82" s="12"/>
      <c r="B82" s="7"/>
      <c r="C82" s="7"/>
      <c r="D82" s="7"/>
      <c r="E82" s="7"/>
    </row>
    <row r="83" spans="1:5" s="2" customFormat="1" x14ac:dyDescent="0.3">
      <c r="A83" s="12"/>
      <c r="B83" s="7"/>
      <c r="C83" s="7"/>
      <c r="D83" s="7"/>
      <c r="E83" s="7"/>
    </row>
    <row r="84" spans="1:5" s="2" customFormat="1" x14ac:dyDescent="0.3">
      <c r="A84" s="12"/>
      <c r="B84" s="7"/>
      <c r="C84" s="7"/>
      <c r="D84" s="7"/>
      <c r="E84" s="7"/>
    </row>
    <row r="85" spans="1:5" s="2" customFormat="1" x14ac:dyDescent="0.3">
      <c r="A85" s="12"/>
      <c r="B85" s="7"/>
      <c r="C85" s="7"/>
      <c r="D85" s="7"/>
      <c r="E85" s="7"/>
    </row>
    <row r="86" spans="1:5" s="2" customFormat="1" x14ac:dyDescent="0.3">
      <c r="A86" s="12"/>
      <c r="B86" s="7"/>
      <c r="C86" s="7"/>
      <c r="D86" s="7"/>
      <c r="E86" s="7"/>
    </row>
    <row r="87" spans="1:5" s="2" customFormat="1" x14ac:dyDescent="0.3">
      <c r="A87" s="12"/>
      <c r="B87" s="7"/>
      <c r="C87" s="7"/>
      <c r="D87" s="7"/>
      <c r="E87" s="7"/>
    </row>
    <row r="88" spans="1:5" s="2" customFormat="1" x14ac:dyDescent="0.3">
      <c r="A88" s="12"/>
      <c r="B88" s="7"/>
      <c r="C88" s="7"/>
      <c r="D88" s="7"/>
      <c r="E88" s="7"/>
    </row>
    <row r="89" spans="1:5" s="2" customFormat="1" x14ac:dyDescent="0.3">
      <c r="A89" s="12"/>
      <c r="B89" s="7"/>
      <c r="C89" s="7"/>
      <c r="D89" s="7"/>
      <c r="E89" s="7"/>
    </row>
    <row r="90" spans="1:5" s="2" customFormat="1" x14ac:dyDescent="0.3">
      <c r="A90" s="12"/>
      <c r="B90" s="7"/>
      <c r="C90" s="7"/>
      <c r="D90" s="7"/>
      <c r="E90" s="7"/>
    </row>
    <row r="91" spans="1:5" s="2" customFormat="1" x14ac:dyDescent="0.3">
      <c r="A91" s="12"/>
      <c r="B91" s="7"/>
      <c r="C91" s="7"/>
      <c r="D91" s="7"/>
      <c r="E91" s="7"/>
    </row>
    <row r="92" spans="1:5" s="2" customFormat="1" x14ac:dyDescent="0.3">
      <c r="A92" s="12"/>
      <c r="B92" s="7"/>
      <c r="C92" s="7"/>
      <c r="D92" s="7"/>
      <c r="E92" s="7"/>
    </row>
    <row r="93" spans="1:5" s="2" customFormat="1" x14ac:dyDescent="0.3">
      <c r="A93" s="12"/>
      <c r="B93" s="7"/>
      <c r="C93" s="7"/>
      <c r="D93" s="7"/>
      <c r="E93" s="7"/>
    </row>
    <row r="94" spans="1:5" s="2" customFormat="1" x14ac:dyDescent="0.3">
      <c r="A94" s="12"/>
      <c r="B94" s="7"/>
      <c r="C94" s="7"/>
      <c r="D94" s="7"/>
      <c r="E94" s="7"/>
    </row>
    <row r="95" spans="1:5" s="2" customFormat="1" x14ac:dyDescent="0.3">
      <c r="A95" s="12"/>
      <c r="B95" s="7"/>
      <c r="C95" s="7"/>
      <c r="D95" s="7"/>
      <c r="E95" s="7"/>
    </row>
    <row r="96" spans="1:5" s="2" customFormat="1" x14ac:dyDescent="0.3">
      <c r="A96" s="12"/>
      <c r="B96" s="7"/>
      <c r="C96" s="7"/>
      <c r="D96" s="7"/>
      <c r="E96" s="7"/>
    </row>
    <row r="97" spans="1:5" s="2" customFormat="1" x14ac:dyDescent="0.3">
      <c r="A97" s="12"/>
      <c r="B97" s="7"/>
      <c r="C97" s="7"/>
      <c r="D97" s="7"/>
      <c r="E97" s="7"/>
    </row>
    <row r="98" spans="1:5" s="2" customFormat="1" x14ac:dyDescent="0.3">
      <c r="A98" s="12"/>
      <c r="B98" s="7"/>
      <c r="C98" s="7"/>
      <c r="D98" s="7"/>
      <c r="E98" s="7"/>
    </row>
    <row r="99" spans="1:5" s="2" customFormat="1" x14ac:dyDescent="0.3">
      <c r="A99" s="12"/>
      <c r="B99" s="7"/>
      <c r="C99" s="7"/>
      <c r="D99" s="7"/>
      <c r="E99" s="7"/>
    </row>
    <row r="100" spans="1:5" s="2" customFormat="1" x14ac:dyDescent="0.3">
      <c r="A100" s="12"/>
      <c r="B100" s="7"/>
      <c r="C100" s="7"/>
      <c r="D100" s="7"/>
      <c r="E100" s="7"/>
    </row>
    <row r="101" spans="1:5" s="2" customFormat="1" x14ac:dyDescent="0.3">
      <c r="A101" s="12"/>
      <c r="B101" s="7"/>
      <c r="C101" s="7"/>
      <c r="D101" s="7"/>
      <c r="E101" s="7"/>
    </row>
    <row r="102" spans="1:5" s="2" customFormat="1" x14ac:dyDescent="0.3">
      <c r="A102" s="12"/>
      <c r="B102" s="7"/>
      <c r="C102" s="7"/>
      <c r="D102" s="7"/>
      <c r="E102" s="7"/>
    </row>
    <row r="103" spans="1:5" s="2" customFormat="1" x14ac:dyDescent="0.3">
      <c r="A103" s="12"/>
      <c r="B103" s="7"/>
      <c r="C103" s="7"/>
      <c r="D103" s="7"/>
      <c r="E103" s="7"/>
    </row>
    <row r="104" spans="1:5" s="2" customFormat="1" x14ac:dyDescent="0.3">
      <c r="A104" s="12"/>
      <c r="B104" s="7"/>
      <c r="C104" s="7"/>
      <c r="D104" s="7"/>
      <c r="E104" s="7"/>
    </row>
    <row r="105" spans="1:5" s="2" customFormat="1" x14ac:dyDescent="0.3">
      <c r="A105" s="12"/>
      <c r="B105" s="7"/>
      <c r="C105" s="7"/>
      <c r="D105" s="7"/>
      <c r="E105" s="7"/>
    </row>
    <row r="106" spans="1:5" s="2" customFormat="1" x14ac:dyDescent="0.3">
      <c r="A106" s="12"/>
      <c r="B106" s="7"/>
      <c r="C106" s="7"/>
      <c r="D106" s="7"/>
      <c r="E106" s="7"/>
    </row>
    <row r="107" spans="1:5" s="2" customFormat="1" x14ac:dyDescent="0.3">
      <c r="A107" s="12"/>
      <c r="B107" s="7"/>
      <c r="C107" s="7"/>
      <c r="D107" s="7"/>
      <c r="E107" s="7"/>
    </row>
    <row r="108" spans="1:5" s="2" customFormat="1" x14ac:dyDescent="0.3">
      <c r="A108" s="12"/>
      <c r="B108" s="7"/>
      <c r="C108" s="7"/>
      <c r="D108" s="7"/>
      <c r="E108" s="7"/>
    </row>
    <row r="109" spans="1:5" s="2" customFormat="1" x14ac:dyDescent="0.3">
      <c r="A109" s="12"/>
      <c r="B109" s="7"/>
      <c r="C109" s="7"/>
      <c r="D109" s="7"/>
      <c r="E109" s="7"/>
    </row>
    <row r="110" spans="1:5" s="2" customFormat="1" x14ac:dyDescent="0.3">
      <c r="A110" s="12"/>
      <c r="B110" s="7"/>
      <c r="C110" s="7"/>
      <c r="D110" s="7"/>
      <c r="E110" s="7"/>
    </row>
    <row r="111" spans="1:5" s="2" customFormat="1" x14ac:dyDescent="0.3">
      <c r="A111" s="12"/>
      <c r="B111" s="7"/>
      <c r="C111" s="7"/>
      <c r="D111" s="7"/>
      <c r="E111" s="7"/>
    </row>
    <row r="112" spans="1:5" s="2" customFormat="1" x14ac:dyDescent="0.3">
      <c r="A112" s="12"/>
      <c r="B112" s="7"/>
      <c r="C112" s="7"/>
      <c r="D112" s="7"/>
      <c r="E112" s="7"/>
    </row>
    <row r="113" spans="1:5" s="2" customFormat="1" x14ac:dyDescent="0.3">
      <c r="A113" s="12"/>
      <c r="B113" s="7"/>
      <c r="C113" s="7"/>
      <c r="D113" s="7"/>
      <c r="E113" s="7"/>
    </row>
    <row r="114" spans="1:5" s="2" customFormat="1" x14ac:dyDescent="0.3">
      <c r="A114" s="12"/>
      <c r="B114" s="7"/>
      <c r="C114" s="7"/>
      <c r="D114" s="7"/>
      <c r="E114" s="7"/>
    </row>
    <row r="115" spans="1:5" s="2" customFormat="1" x14ac:dyDescent="0.3">
      <c r="A115" s="12"/>
      <c r="B115" s="7"/>
      <c r="C115" s="7"/>
      <c r="D115" s="7"/>
      <c r="E115" s="7"/>
    </row>
    <row r="116" spans="1:5" s="2" customFormat="1" x14ac:dyDescent="0.3">
      <c r="A116" s="12"/>
      <c r="B116" s="7"/>
      <c r="C116" s="7"/>
      <c r="D116" s="7"/>
      <c r="E116" s="7"/>
    </row>
    <row r="117" spans="1:5" s="2" customFormat="1" x14ac:dyDescent="0.3">
      <c r="A117" s="12"/>
      <c r="B117" s="7"/>
      <c r="C117" s="7"/>
      <c r="D117" s="7"/>
      <c r="E117" s="7"/>
    </row>
    <row r="118" spans="1:5" s="2" customFormat="1" x14ac:dyDescent="0.3">
      <c r="A118" s="12"/>
      <c r="B118" s="7"/>
      <c r="C118" s="7"/>
      <c r="D118" s="7"/>
      <c r="E118" s="7"/>
    </row>
    <row r="119" spans="1:5" s="2" customFormat="1" x14ac:dyDescent="0.3">
      <c r="A119" s="12"/>
      <c r="B119" s="7"/>
      <c r="C119" s="7"/>
      <c r="D119" s="7"/>
      <c r="E119" s="7"/>
    </row>
    <row r="120" spans="1:5" s="2" customFormat="1" x14ac:dyDescent="0.3">
      <c r="A120" s="12"/>
      <c r="B120" s="7"/>
      <c r="C120" s="7"/>
      <c r="D120" s="7"/>
      <c r="E120" s="7"/>
    </row>
    <row r="121" spans="1:5" s="2" customFormat="1" x14ac:dyDescent="0.3">
      <c r="A121" s="12"/>
      <c r="B121" s="7"/>
      <c r="C121" s="7"/>
      <c r="D121" s="7"/>
      <c r="E121" s="7"/>
    </row>
    <row r="122" spans="1:5" s="2" customFormat="1" x14ac:dyDescent="0.3">
      <c r="A122" s="12"/>
      <c r="B122" s="7"/>
      <c r="C122" s="7"/>
      <c r="D122" s="7"/>
      <c r="E122" s="7"/>
    </row>
    <row r="123" spans="1:5" s="2" customFormat="1" x14ac:dyDescent="0.3">
      <c r="A123" s="12"/>
      <c r="B123" s="7"/>
      <c r="C123" s="7"/>
      <c r="D123" s="7"/>
      <c r="E123" s="7"/>
    </row>
    <row r="124" spans="1:5" s="2" customFormat="1" x14ac:dyDescent="0.3">
      <c r="A124" s="12"/>
      <c r="B124" s="7"/>
      <c r="C124" s="7"/>
      <c r="D124" s="7"/>
      <c r="E124" s="7"/>
    </row>
    <row r="125" spans="1:5" s="2" customFormat="1" x14ac:dyDescent="0.3">
      <c r="A125" s="12"/>
      <c r="B125" s="7"/>
      <c r="C125" s="7"/>
      <c r="D125" s="7"/>
      <c r="E125" s="7"/>
    </row>
    <row r="126" spans="1:5" s="2" customFormat="1" x14ac:dyDescent="0.3">
      <c r="A126" s="12"/>
      <c r="B126" s="7"/>
      <c r="C126" s="7"/>
      <c r="D126" s="7"/>
      <c r="E126" s="7"/>
    </row>
    <row r="127" spans="1:5" s="2" customFormat="1" x14ac:dyDescent="0.3">
      <c r="A127" s="12"/>
      <c r="B127" s="7"/>
      <c r="C127" s="7"/>
      <c r="D127" s="7"/>
      <c r="E127" s="7"/>
    </row>
    <row r="128" spans="1:5" s="2" customFormat="1" x14ac:dyDescent="0.3">
      <c r="A128" s="12"/>
      <c r="B128" s="7"/>
      <c r="C128" s="7"/>
      <c r="D128" s="7"/>
      <c r="E128" s="7"/>
    </row>
    <row r="129" spans="1:5" s="2" customFormat="1" x14ac:dyDescent="0.3">
      <c r="A129" s="12"/>
      <c r="B129" s="7"/>
      <c r="C129" s="7"/>
      <c r="D129" s="7"/>
      <c r="E129" s="7"/>
    </row>
    <row r="130" spans="1:5" s="2" customFormat="1" x14ac:dyDescent="0.3">
      <c r="A130" s="12"/>
      <c r="B130" s="7"/>
      <c r="C130" s="7"/>
      <c r="D130" s="7"/>
      <c r="E130" s="7"/>
    </row>
    <row r="131" spans="1:5" s="2" customFormat="1" x14ac:dyDescent="0.3">
      <c r="A131" s="12"/>
      <c r="B131" s="7"/>
      <c r="C131" s="7"/>
      <c r="D131" s="7"/>
      <c r="E131" s="7"/>
    </row>
    <row r="132" spans="1:5" s="2" customFormat="1" x14ac:dyDescent="0.3">
      <c r="A132" s="12"/>
      <c r="B132" s="7"/>
      <c r="C132" s="7"/>
      <c r="D132" s="7"/>
      <c r="E132" s="7"/>
    </row>
    <row r="133" spans="1:5" s="2" customFormat="1" x14ac:dyDescent="0.3">
      <c r="A133" s="12"/>
      <c r="B133" s="7"/>
      <c r="C133" s="7"/>
      <c r="D133" s="7"/>
      <c r="E133" s="7"/>
    </row>
    <row r="134" spans="1:5" s="2" customFormat="1" x14ac:dyDescent="0.3">
      <c r="A134" s="12"/>
      <c r="B134" s="7"/>
      <c r="C134" s="7"/>
      <c r="D134" s="7"/>
      <c r="E134" s="7"/>
    </row>
    <row r="135" spans="1:5" s="2" customFormat="1" x14ac:dyDescent="0.3">
      <c r="A135" s="12"/>
      <c r="B135" s="7"/>
      <c r="C135" s="7"/>
      <c r="D135" s="7"/>
      <c r="E135" s="7"/>
    </row>
    <row r="136" spans="1:5" s="2" customFormat="1" x14ac:dyDescent="0.3">
      <c r="A136" s="12"/>
      <c r="B136" s="7"/>
      <c r="C136" s="7"/>
      <c r="D136" s="7"/>
      <c r="E136" s="7"/>
    </row>
    <row r="137" spans="1:5" s="2" customFormat="1" x14ac:dyDescent="0.3">
      <c r="A137" s="12"/>
      <c r="B137" s="7"/>
      <c r="C137" s="7"/>
      <c r="D137" s="7"/>
      <c r="E137" s="7"/>
    </row>
    <row r="138" spans="1:5" s="2" customFormat="1" x14ac:dyDescent="0.3">
      <c r="A138" s="12"/>
      <c r="B138" s="7"/>
      <c r="C138" s="7"/>
      <c r="D138" s="7"/>
      <c r="E138" s="7"/>
    </row>
    <row r="139" spans="1:5" s="2" customFormat="1" x14ac:dyDescent="0.3">
      <c r="A139" s="12"/>
      <c r="B139" s="7"/>
      <c r="C139" s="7"/>
      <c r="D139" s="7"/>
      <c r="E139" s="7"/>
    </row>
    <row r="140" spans="1:5" s="2" customFormat="1" x14ac:dyDescent="0.3">
      <c r="A140" s="12"/>
      <c r="B140" s="7"/>
      <c r="C140" s="7"/>
      <c r="D140" s="7"/>
      <c r="E140" s="7"/>
    </row>
    <row r="141" spans="1:5" s="2" customFormat="1" x14ac:dyDescent="0.3">
      <c r="A141" s="12"/>
      <c r="B141" s="7"/>
      <c r="C141" s="7"/>
      <c r="D141" s="7"/>
      <c r="E141" s="7"/>
    </row>
    <row r="142" spans="1:5" s="2" customFormat="1" x14ac:dyDescent="0.3">
      <c r="A142" s="12"/>
      <c r="B142" s="7"/>
      <c r="C142" s="7"/>
      <c r="D142" s="7"/>
      <c r="E142" s="7"/>
    </row>
    <row r="143" spans="1:5" s="2" customFormat="1" x14ac:dyDescent="0.3">
      <c r="A143" s="12"/>
      <c r="B143" s="7"/>
      <c r="C143" s="7"/>
      <c r="D143" s="7"/>
      <c r="E143" s="7"/>
    </row>
    <row r="144" spans="1:5" s="2" customFormat="1" x14ac:dyDescent="0.3">
      <c r="A144" s="12"/>
      <c r="B144" s="7"/>
      <c r="C144" s="7"/>
      <c r="D144" s="7"/>
      <c r="E144" s="7"/>
    </row>
    <row r="145" spans="1:5" s="2" customFormat="1" x14ac:dyDescent="0.3">
      <c r="A145" s="12"/>
      <c r="B145" s="7"/>
      <c r="C145" s="7"/>
      <c r="D145" s="7"/>
      <c r="E145" s="7"/>
    </row>
    <row r="146" spans="1:5" s="2" customFormat="1" x14ac:dyDescent="0.3">
      <c r="A146" s="12"/>
      <c r="B146" s="7"/>
      <c r="C146" s="7"/>
      <c r="D146" s="7"/>
      <c r="E146" s="7"/>
    </row>
    <row r="147" spans="1:5" s="2" customFormat="1" x14ac:dyDescent="0.3">
      <c r="A147" s="12"/>
      <c r="B147" s="7"/>
      <c r="C147" s="7"/>
      <c r="D147" s="7"/>
      <c r="E147" s="7"/>
    </row>
    <row r="148" spans="1:5" s="2" customFormat="1" x14ac:dyDescent="0.3">
      <c r="A148" s="12"/>
      <c r="B148" s="7"/>
      <c r="C148" s="7"/>
      <c r="D148" s="7"/>
      <c r="E148" s="7"/>
    </row>
    <row r="149" spans="1:5" s="2" customFormat="1" x14ac:dyDescent="0.3">
      <c r="A149" s="12"/>
      <c r="B149" s="7"/>
      <c r="C149" s="7"/>
      <c r="D149" s="7"/>
      <c r="E149" s="7"/>
    </row>
    <row r="150" spans="1:5" s="2" customFormat="1" x14ac:dyDescent="0.3">
      <c r="A150" s="12"/>
      <c r="B150" s="7"/>
      <c r="C150" s="7"/>
      <c r="D150" s="7"/>
      <c r="E150" s="7"/>
    </row>
    <row r="151" spans="1:5" s="2" customFormat="1" x14ac:dyDescent="0.3">
      <c r="A151" s="12"/>
      <c r="B151" s="7"/>
      <c r="C151" s="7"/>
      <c r="D151" s="7"/>
      <c r="E151" s="7"/>
    </row>
    <row r="152" spans="1:5" s="2" customFormat="1" x14ac:dyDescent="0.3">
      <c r="A152" s="12"/>
      <c r="B152" s="7"/>
      <c r="C152" s="7"/>
      <c r="D152" s="7"/>
      <c r="E152" s="7"/>
    </row>
    <row r="153" spans="1:5" s="2" customFormat="1" x14ac:dyDescent="0.3">
      <c r="A153" s="12"/>
      <c r="B153" s="7"/>
      <c r="C153" s="7"/>
      <c r="D153" s="7"/>
      <c r="E153" s="7"/>
    </row>
    <row r="154" spans="1:5" s="2" customFormat="1" x14ac:dyDescent="0.3">
      <c r="A154" s="12"/>
      <c r="B154" s="7"/>
      <c r="C154" s="7"/>
      <c r="D154" s="7"/>
      <c r="E154" s="7"/>
    </row>
    <row r="155" spans="1:5" s="2" customFormat="1" x14ac:dyDescent="0.3">
      <c r="A155" s="12"/>
      <c r="B155" s="7"/>
      <c r="C155" s="7"/>
      <c r="D155" s="7"/>
      <c r="E155" s="7"/>
    </row>
    <row r="156" spans="1:5" s="2" customFormat="1" x14ac:dyDescent="0.3">
      <c r="A156" s="12"/>
      <c r="B156" s="7"/>
      <c r="C156" s="7"/>
      <c r="D156" s="7"/>
      <c r="E156" s="7"/>
    </row>
    <row r="157" spans="1:5" s="2" customFormat="1" x14ac:dyDescent="0.3">
      <c r="A157" s="12"/>
      <c r="B157" s="7"/>
      <c r="C157" s="7"/>
      <c r="D157" s="7"/>
      <c r="E157" s="7"/>
    </row>
    <row r="158" spans="1:5" s="2" customFormat="1" x14ac:dyDescent="0.3">
      <c r="A158" s="12"/>
      <c r="B158" s="7"/>
      <c r="C158" s="7"/>
      <c r="D158" s="7"/>
      <c r="E158" s="7"/>
    </row>
    <row r="159" spans="1:5" s="2" customFormat="1" x14ac:dyDescent="0.3">
      <c r="A159" s="12"/>
      <c r="B159" s="7"/>
      <c r="C159" s="7"/>
      <c r="D159" s="7"/>
      <c r="E159" s="7"/>
    </row>
    <row r="160" spans="1:5" s="2" customFormat="1" x14ac:dyDescent="0.3">
      <c r="A160" s="12"/>
      <c r="B160" s="7"/>
      <c r="C160" s="7"/>
      <c r="D160" s="7"/>
      <c r="E160" s="7"/>
    </row>
    <row r="161" spans="1:5" s="2" customFormat="1" x14ac:dyDescent="0.3">
      <c r="A161" s="12"/>
      <c r="B161" s="7"/>
      <c r="C161" s="7"/>
      <c r="D161" s="7"/>
      <c r="E161" s="7"/>
    </row>
    <row r="162" spans="1:5" s="2" customFormat="1" x14ac:dyDescent="0.3">
      <c r="A162" s="12"/>
      <c r="B162" s="7"/>
      <c r="C162" s="7"/>
      <c r="D162" s="7"/>
      <c r="E162" s="7"/>
    </row>
    <row r="163" spans="1:5" s="2" customFormat="1" x14ac:dyDescent="0.3">
      <c r="A163" s="12"/>
      <c r="B163" s="7"/>
      <c r="C163" s="7"/>
      <c r="D163" s="7"/>
      <c r="E163" s="7"/>
    </row>
    <row r="164" spans="1:5" s="2" customFormat="1" x14ac:dyDescent="0.3">
      <c r="A164" s="12"/>
      <c r="B164" s="7"/>
      <c r="C164" s="7"/>
      <c r="D164" s="7"/>
      <c r="E164" s="7"/>
    </row>
    <row r="165" spans="1:5" s="2" customFormat="1" x14ac:dyDescent="0.3">
      <c r="A165" s="12"/>
      <c r="B165" s="7"/>
      <c r="C165" s="7"/>
      <c r="D165" s="7"/>
      <c r="E165" s="7"/>
    </row>
    <row r="166" spans="1:5" s="2" customFormat="1" x14ac:dyDescent="0.3">
      <c r="A166" s="12"/>
      <c r="B166" s="7"/>
      <c r="C166" s="7"/>
      <c r="D166" s="7"/>
      <c r="E166" s="7"/>
    </row>
    <row r="167" spans="1:5" s="2" customFormat="1" x14ac:dyDescent="0.3">
      <c r="A167" s="12"/>
      <c r="B167" s="7"/>
      <c r="C167" s="7"/>
      <c r="D167" s="7"/>
      <c r="E167" s="7"/>
    </row>
    <row r="168" spans="1:5" s="2" customFormat="1" x14ac:dyDescent="0.3">
      <c r="A168" s="12"/>
      <c r="B168" s="7"/>
      <c r="C168" s="7"/>
      <c r="D168" s="7"/>
      <c r="E168" s="7"/>
    </row>
    <row r="169" spans="1:5" s="2" customFormat="1" x14ac:dyDescent="0.3">
      <c r="A169" s="12"/>
      <c r="B169" s="7"/>
      <c r="C169" s="7"/>
      <c r="D169" s="7"/>
      <c r="E169" s="7"/>
    </row>
    <row r="170" spans="1:5" s="2" customFormat="1" x14ac:dyDescent="0.3">
      <c r="A170" s="12"/>
      <c r="B170" s="7"/>
      <c r="C170" s="7"/>
      <c r="D170" s="7"/>
      <c r="E170" s="7"/>
    </row>
    <row r="171" spans="1:5" s="2" customFormat="1" x14ac:dyDescent="0.3">
      <c r="A171" s="12"/>
      <c r="B171" s="7"/>
      <c r="C171" s="7"/>
      <c r="D171" s="7"/>
      <c r="E171" s="7"/>
    </row>
    <row r="172" spans="1:5" s="2" customFormat="1" x14ac:dyDescent="0.3">
      <c r="A172" s="12"/>
      <c r="B172" s="7"/>
      <c r="C172" s="7"/>
      <c r="D172" s="7"/>
      <c r="E172" s="7"/>
    </row>
    <row r="173" spans="1:5" s="2" customFormat="1" x14ac:dyDescent="0.3">
      <c r="A173" s="12"/>
      <c r="B173" s="7"/>
      <c r="C173" s="7"/>
      <c r="D173" s="7"/>
      <c r="E173" s="7"/>
    </row>
    <row r="174" spans="1:5" s="2" customFormat="1" x14ac:dyDescent="0.3">
      <c r="A174" s="12"/>
      <c r="B174" s="7"/>
      <c r="C174" s="7"/>
      <c r="D174" s="7"/>
      <c r="E174" s="7"/>
    </row>
    <row r="175" spans="1:5" s="2" customFormat="1" x14ac:dyDescent="0.3">
      <c r="A175" s="12"/>
      <c r="B175" s="7"/>
      <c r="C175" s="7"/>
      <c r="D175" s="7"/>
      <c r="E175" s="7"/>
    </row>
    <row r="176" spans="1:5" s="2" customFormat="1" x14ac:dyDescent="0.3">
      <c r="A176" s="12"/>
      <c r="B176" s="7"/>
      <c r="C176" s="7"/>
      <c r="D176" s="7"/>
      <c r="E176" s="7"/>
    </row>
    <row r="177" spans="1:5" s="2" customFormat="1" x14ac:dyDescent="0.3">
      <c r="A177" s="12"/>
      <c r="B177" s="7"/>
      <c r="C177" s="7"/>
      <c r="D177" s="7"/>
      <c r="E177" s="7"/>
    </row>
    <row r="178" spans="1:5" s="2" customFormat="1" x14ac:dyDescent="0.3">
      <c r="A178" s="12"/>
      <c r="B178" s="7"/>
      <c r="C178" s="7"/>
      <c r="D178" s="7"/>
      <c r="E178" s="7"/>
    </row>
    <row r="179" spans="1:5" s="2" customFormat="1" x14ac:dyDescent="0.3">
      <c r="A179" s="12"/>
      <c r="B179" s="7"/>
      <c r="C179" s="7"/>
      <c r="D179" s="7"/>
      <c r="E179" s="7"/>
    </row>
    <row r="180" spans="1:5" s="2" customFormat="1" x14ac:dyDescent="0.3">
      <c r="A180" s="12"/>
      <c r="B180" s="7"/>
      <c r="C180" s="7"/>
      <c r="D180" s="7"/>
      <c r="E180" s="7"/>
    </row>
    <row r="181" spans="1:5" s="2" customFormat="1" x14ac:dyDescent="0.3">
      <c r="A181" s="12"/>
      <c r="B181" s="7"/>
      <c r="C181" s="7"/>
      <c r="D181" s="7"/>
      <c r="E181" s="7"/>
    </row>
    <row r="182" spans="1:5" s="2" customFormat="1" x14ac:dyDescent="0.3">
      <c r="A182" s="12"/>
      <c r="B182" s="7"/>
      <c r="C182" s="7"/>
      <c r="D182" s="7"/>
      <c r="E182" s="7"/>
    </row>
    <row r="183" spans="1:5" s="2" customFormat="1" x14ac:dyDescent="0.3">
      <c r="A183" s="12"/>
      <c r="B183" s="7"/>
      <c r="C183" s="7"/>
      <c r="D183" s="7"/>
      <c r="E183" s="7"/>
    </row>
    <row r="184" spans="1:5" s="2" customFormat="1" x14ac:dyDescent="0.3">
      <c r="A184" s="12"/>
      <c r="B184" s="7"/>
      <c r="C184" s="7"/>
      <c r="D184" s="7"/>
      <c r="E184" s="7"/>
    </row>
    <row r="185" spans="1:5" s="2" customFormat="1" x14ac:dyDescent="0.3">
      <c r="A185" s="12"/>
      <c r="B185" s="7"/>
      <c r="C185" s="7"/>
      <c r="D185" s="7"/>
      <c r="E185" s="7"/>
    </row>
    <row r="186" spans="1:5" s="2" customFormat="1" x14ac:dyDescent="0.3">
      <c r="A186" s="12"/>
      <c r="B186" s="7"/>
      <c r="C186" s="7"/>
      <c r="D186" s="7"/>
      <c r="E186" s="7"/>
    </row>
    <row r="187" spans="1:5" s="2" customFormat="1" x14ac:dyDescent="0.3">
      <c r="A187" s="12"/>
      <c r="B187" s="7"/>
      <c r="C187" s="7"/>
      <c r="D187" s="7"/>
      <c r="E187" s="7"/>
    </row>
    <row r="188" spans="1:5" s="2" customFormat="1" x14ac:dyDescent="0.3">
      <c r="A188" s="12"/>
      <c r="B188" s="7"/>
      <c r="C188" s="7"/>
      <c r="D188" s="7"/>
      <c r="E188" s="7"/>
    </row>
    <row r="189" spans="1:5" s="2" customFormat="1" x14ac:dyDescent="0.3">
      <c r="A189" s="12"/>
      <c r="B189" s="7"/>
      <c r="C189" s="7"/>
      <c r="D189" s="7"/>
      <c r="E189" s="7"/>
    </row>
    <row r="190" spans="1:5" s="2" customFormat="1" x14ac:dyDescent="0.3">
      <c r="A190" s="12"/>
      <c r="B190" s="7"/>
      <c r="C190" s="7"/>
      <c r="D190" s="7"/>
      <c r="E190" s="7"/>
    </row>
    <row r="191" spans="1:5" s="2" customFormat="1" x14ac:dyDescent="0.3">
      <c r="A191" s="12"/>
      <c r="B191" s="7"/>
      <c r="C191" s="7"/>
      <c r="D191" s="7"/>
      <c r="E191" s="7"/>
    </row>
    <row r="192" spans="1:5" s="2" customFormat="1" x14ac:dyDescent="0.3">
      <c r="A192" s="12"/>
      <c r="B192" s="7"/>
      <c r="C192" s="7"/>
      <c r="D192" s="7"/>
      <c r="E192" s="7"/>
    </row>
    <row r="193" spans="1:5" s="2" customFormat="1" x14ac:dyDescent="0.3">
      <c r="A193" s="12"/>
      <c r="B193" s="7"/>
      <c r="C193" s="7"/>
      <c r="D193" s="7"/>
      <c r="E193" s="7"/>
    </row>
    <row r="194" spans="1:5" s="2" customFormat="1" x14ac:dyDescent="0.3">
      <c r="A194" s="12"/>
      <c r="B194" s="7"/>
      <c r="C194" s="7"/>
      <c r="D194" s="7"/>
      <c r="E194" s="7"/>
    </row>
    <row r="195" spans="1:5" s="2" customFormat="1" x14ac:dyDescent="0.3">
      <c r="A195" s="12"/>
      <c r="B195" s="7"/>
      <c r="C195" s="7"/>
      <c r="D195" s="7"/>
      <c r="E195" s="7"/>
    </row>
    <row r="196" spans="1:5" s="2" customFormat="1" x14ac:dyDescent="0.3">
      <c r="A196" s="12"/>
      <c r="B196" s="7"/>
      <c r="C196" s="7"/>
      <c r="D196" s="7"/>
      <c r="E196" s="7"/>
    </row>
    <row r="197" spans="1:5" s="2" customFormat="1" x14ac:dyDescent="0.3">
      <c r="A197" s="12"/>
      <c r="B197" s="7"/>
      <c r="C197" s="7"/>
      <c r="D197" s="7"/>
      <c r="E197" s="7"/>
    </row>
    <row r="198" spans="1:5" s="2" customFormat="1" x14ac:dyDescent="0.3">
      <c r="A198" s="12"/>
      <c r="B198" s="7"/>
      <c r="C198" s="7"/>
      <c r="D198" s="7"/>
      <c r="E198" s="7"/>
    </row>
    <row r="199" spans="1:5" s="2" customFormat="1" x14ac:dyDescent="0.3">
      <c r="A199" s="12"/>
      <c r="B199" s="7"/>
      <c r="C199" s="7"/>
      <c r="D199" s="7"/>
      <c r="E199" s="7"/>
    </row>
    <row r="200" spans="1:5" s="2" customFormat="1" x14ac:dyDescent="0.3">
      <c r="A200" s="12"/>
      <c r="B200" s="7"/>
      <c r="C200" s="7"/>
      <c r="D200" s="7"/>
      <c r="E200" s="7"/>
    </row>
    <row r="201" spans="1:5" s="2" customFormat="1" x14ac:dyDescent="0.3">
      <c r="A201" s="12"/>
      <c r="B201" s="7"/>
      <c r="C201" s="7"/>
      <c r="D201" s="7"/>
      <c r="E201" s="7"/>
    </row>
    <row r="202" spans="1:5" s="2" customFormat="1" x14ac:dyDescent="0.3">
      <c r="A202" s="12"/>
      <c r="B202" s="7"/>
      <c r="C202" s="7"/>
      <c r="D202" s="7"/>
      <c r="E202" s="7"/>
    </row>
    <row r="203" spans="1:5" s="2" customFormat="1" x14ac:dyDescent="0.3">
      <c r="A203" s="12"/>
      <c r="B203" s="7"/>
      <c r="C203" s="7"/>
      <c r="D203" s="7"/>
      <c r="E203" s="7"/>
    </row>
    <row r="204" spans="1:5" s="2" customFormat="1" x14ac:dyDescent="0.3">
      <c r="A204" s="12"/>
      <c r="B204" s="7"/>
      <c r="C204" s="7"/>
      <c r="D204" s="7"/>
      <c r="E204" s="7"/>
    </row>
    <row r="205" spans="1:5" s="2" customFormat="1" x14ac:dyDescent="0.3">
      <c r="A205" s="12"/>
      <c r="B205" s="7"/>
      <c r="C205" s="7"/>
      <c r="D205" s="7"/>
      <c r="E205" s="7"/>
    </row>
    <row r="206" spans="1:5" s="2" customFormat="1" x14ac:dyDescent="0.3">
      <c r="A206" s="12"/>
      <c r="B206" s="7"/>
      <c r="C206" s="7"/>
      <c r="D206" s="7"/>
      <c r="E206" s="7"/>
    </row>
    <row r="207" spans="1:5" s="2" customFormat="1" x14ac:dyDescent="0.3">
      <c r="A207" s="12"/>
      <c r="B207" s="7"/>
      <c r="C207" s="7"/>
      <c r="D207" s="7"/>
      <c r="E207" s="7"/>
    </row>
    <row r="208" spans="1:5" s="2" customFormat="1" x14ac:dyDescent="0.3">
      <c r="A208" s="12"/>
      <c r="B208" s="7"/>
      <c r="C208" s="7"/>
      <c r="D208" s="7"/>
      <c r="E208" s="7"/>
    </row>
    <row r="209" spans="1:5" s="2" customFormat="1" x14ac:dyDescent="0.3">
      <c r="A209" s="12"/>
      <c r="B209" s="7"/>
      <c r="C209" s="7"/>
      <c r="D209" s="7"/>
      <c r="E209" s="7"/>
    </row>
    <row r="210" spans="1:5" s="2" customFormat="1" x14ac:dyDescent="0.3">
      <c r="A210" s="12"/>
      <c r="B210" s="7"/>
      <c r="C210" s="7"/>
      <c r="D210" s="7"/>
      <c r="E210" s="7"/>
    </row>
    <row r="211" spans="1:5" s="2" customFormat="1" x14ac:dyDescent="0.3">
      <c r="A211" s="12"/>
      <c r="B211" s="7"/>
      <c r="C211" s="7"/>
      <c r="D211" s="7"/>
      <c r="E211" s="7"/>
    </row>
    <row r="212" spans="1:5" s="2" customFormat="1" x14ac:dyDescent="0.3">
      <c r="A212" s="12"/>
      <c r="B212" s="7"/>
      <c r="C212" s="7"/>
      <c r="D212" s="7"/>
      <c r="E212" s="7"/>
    </row>
    <row r="213" spans="1:5" s="2" customFormat="1" x14ac:dyDescent="0.3">
      <c r="A213" s="12"/>
      <c r="B213" s="7"/>
      <c r="C213" s="7"/>
      <c r="D213" s="7"/>
      <c r="E213" s="7"/>
    </row>
    <row r="214" spans="1:5" s="2" customFormat="1" x14ac:dyDescent="0.3">
      <c r="A214" s="12"/>
      <c r="B214" s="7"/>
      <c r="C214" s="7"/>
      <c r="D214" s="7"/>
      <c r="E214" s="7"/>
    </row>
    <row r="215" spans="1:5" s="2" customFormat="1" x14ac:dyDescent="0.3">
      <c r="A215" s="12"/>
      <c r="B215" s="7"/>
      <c r="C215" s="7"/>
      <c r="D215" s="7"/>
      <c r="E215" s="7"/>
    </row>
    <row r="216" spans="1:5" s="2" customFormat="1" x14ac:dyDescent="0.3">
      <c r="A216" s="12"/>
      <c r="B216" s="7"/>
      <c r="C216" s="7"/>
      <c r="D216" s="7"/>
      <c r="E216" s="7"/>
    </row>
    <row r="217" spans="1:5" s="2" customFormat="1" x14ac:dyDescent="0.3">
      <c r="A217" s="12"/>
      <c r="B217" s="7"/>
      <c r="C217" s="7"/>
      <c r="D217" s="7"/>
      <c r="E217" s="7"/>
    </row>
    <row r="218" spans="1:5" s="2" customFormat="1" x14ac:dyDescent="0.3">
      <c r="A218" s="12"/>
      <c r="B218" s="7"/>
      <c r="C218" s="7"/>
      <c r="D218" s="7"/>
      <c r="E218" s="7"/>
    </row>
    <row r="219" spans="1:5" s="2" customFormat="1" x14ac:dyDescent="0.3">
      <c r="A219" s="12"/>
      <c r="B219" s="7"/>
      <c r="C219" s="7"/>
      <c r="D219" s="7"/>
      <c r="E219" s="7"/>
    </row>
    <row r="220" spans="1:5" s="2" customFormat="1" x14ac:dyDescent="0.3">
      <c r="A220" s="12"/>
      <c r="B220" s="7"/>
      <c r="C220" s="7"/>
      <c r="D220" s="7"/>
      <c r="E220" s="7"/>
    </row>
    <row r="221" spans="1:5" s="2" customFormat="1" x14ac:dyDescent="0.3">
      <c r="A221" s="12"/>
      <c r="B221" s="7"/>
      <c r="C221" s="7"/>
      <c r="D221" s="7"/>
      <c r="E221" s="7"/>
    </row>
    <row r="222" spans="1:5" s="2" customFormat="1" x14ac:dyDescent="0.3">
      <c r="A222" s="12"/>
      <c r="B222" s="7"/>
      <c r="C222" s="7"/>
      <c r="D222" s="7"/>
      <c r="E222" s="7"/>
    </row>
    <row r="223" spans="1:5" s="2" customFormat="1" x14ac:dyDescent="0.3">
      <c r="A223" s="12"/>
      <c r="B223" s="7"/>
      <c r="C223" s="7"/>
      <c r="D223" s="7"/>
      <c r="E223" s="7"/>
    </row>
    <row r="224" spans="1:5" s="2" customFormat="1" x14ac:dyDescent="0.3">
      <c r="A224" s="12"/>
      <c r="B224" s="7"/>
      <c r="C224" s="7"/>
      <c r="D224" s="7"/>
      <c r="E224" s="7"/>
    </row>
    <row r="225" spans="1:5" s="2" customFormat="1" x14ac:dyDescent="0.3">
      <c r="A225" s="12"/>
      <c r="B225" s="7"/>
      <c r="C225" s="7"/>
      <c r="D225" s="7"/>
      <c r="E225" s="7"/>
    </row>
    <row r="226" spans="1:5" s="2" customFormat="1" x14ac:dyDescent="0.3">
      <c r="A226" s="12"/>
      <c r="B226" s="7"/>
      <c r="C226" s="7"/>
      <c r="D226" s="7"/>
      <c r="E226" s="7"/>
    </row>
    <row r="227" spans="1:5" s="2" customFormat="1" x14ac:dyDescent="0.3">
      <c r="A227" s="12"/>
      <c r="B227" s="7"/>
      <c r="C227" s="7"/>
      <c r="D227" s="7"/>
      <c r="E227" s="7"/>
    </row>
    <row r="228" spans="1:5" s="2" customFormat="1" x14ac:dyDescent="0.3">
      <c r="A228" s="12"/>
      <c r="B228" s="7"/>
      <c r="C228" s="7"/>
      <c r="D228" s="7"/>
      <c r="E228" s="7"/>
    </row>
    <row r="229" spans="1:5" s="2" customFormat="1" x14ac:dyDescent="0.3">
      <c r="A229" s="12"/>
      <c r="B229" s="7"/>
      <c r="C229" s="7"/>
      <c r="D229" s="7"/>
      <c r="E229" s="7"/>
    </row>
    <row r="230" spans="1:5" s="2" customFormat="1" x14ac:dyDescent="0.3">
      <c r="A230" s="12"/>
      <c r="B230" s="7"/>
      <c r="C230" s="7"/>
      <c r="D230" s="7"/>
      <c r="E230" s="7"/>
    </row>
    <row r="231" spans="1:5" s="2" customFormat="1" x14ac:dyDescent="0.3">
      <c r="A231" s="12"/>
      <c r="B231" s="7"/>
      <c r="C231" s="7"/>
      <c r="D231" s="7"/>
      <c r="E231" s="7"/>
    </row>
    <row r="232" spans="1:5" s="2" customFormat="1" x14ac:dyDescent="0.3">
      <c r="A232" s="12"/>
      <c r="B232" s="7"/>
      <c r="C232" s="7"/>
      <c r="D232" s="7"/>
      <c r="E232" s="7"/>
    </row>
    <row r="233" spans="1:5" s="2" customFormat="1" x14ac:dyDescent="0.3">
      <c r="A233" s="12"/>
      <c r="B233" s="7"/>
      <c r="C233" s="7"/>
      <c r="D233" s="7"/>
      <c r="E233" s="7"/>
    </row>
    <row r="234" spans="1:5" s="2" customFormat="1" x14ac:dyDescent="0.3">
      <c r="A234" s="12"/>
      <c r="B234" s="7"/>
      <c r="C234" s="7"/>
      <c r="D234" s="7"/>
      <c r="E234" s="7"/>
    </row>
    <row r="235" spans="1:5" s="2" customFormat="1" x14ac:dyDescent="0.3">
      <c r="A235" s="12"/>
      <c r="B235" s="7"/>
      <c r="C235" s="7"/>
      <c r="D235" s="7"/>
      <c r="E235" s="7"/>
    </row>
    <row r="236" spans="1:5" s="2" customFormat="1" x14ac:dyDescent="0.3">
      <c r="A236" s="12"/>
      <c r="B236" s="7"/>
      <c r="C236" s="7"/>
      <c r="D236" s="7"/>
      <c r="E236" s="7"/>
    </row>
    <row r="237" spans="1:5" s="2" customFormat="1" x14ac:dyDescent="0.3">
      <c r="A237" s="12"/>
      <c r="B237" s="7"/>
      <c r="C237" s="7"/>
      <c r="D237" s="7"/>
      <c r="E237" s="7"/>
    </row>
    <row r="238" spans="1:5" s="2" customFormat="1" x14ac:dyDescent="0.3">
      <c r="A238" s="12"/>
      <c r="B238" s="7"/>
      <c r="C238" s="7"/>
      <c r="D238" s="7"/>
      <c r="E238" s="7"/>
    </row>
    <row r="239" spans="1:5" s="2" customFormat="1" x14ac:dyDescent="0.3">
      <c r="A239" s="12"/>
      <c r="B239" s="7"/>
      <c r="C239" s="7"/>
      <c r="D239" s="7"/>
      <c r="E239" s="7"/>
    </row>
    <row r="240" spans="1:5" s="2" customFormat="1" x14ac:dyDescent="0.3">
      <c r="A240" s="12"/>
      <c r="B240" s="7"/>
      <c r="C240" s="7"/>
      <c r="D240" s="7"/>
      <c r="E240" s="7"/>
    </row>
    <row r="241" spans="1:5" s="2" customFormat="1" x14ac:dyDescent="0.3">
      <c r="A241" s="12"/>
      <c r="B241" s="7"/>
      <c r="C241" s="7"/>
      <c r="D241" s="7"/>
      <c r="E241" s="7"/>
    </row>
    <row r="242" spans="1:5" s="2" customFormat="1" x14ac:dyDescent="0.3">
      <c r="A242" s="12"/>
      <c r="B242" s="7"/>
      <c r="C242" s="7"/>
      <c r="D242" s="7"/>
      <c r="E242" s="7"/>
    </row>
    <row r="243" spans="1:5" s="2" customFormat="1" x14ac:dyDescent="0.3">
      <c r="A243" s="12"/>
      <c r="B243" s="7"/>
      <c r="C243" s="7"/>
      <c r="D243" s="7"/>
      <c r="E243" s="7"/>
    </row>
    <row r="244" spans="1:5" s="2" customFormat="1" x14ac:dyDescent="0.3">
      <c r="A244" s="12"/>
      <c r="B244" s="7"/>
      <c r="C244" s="7"/>
      <c r="D244" s="7"/>
      <c r="E244" s="7"/>
    </row>
    <row r="245" spans="1:5" s="2" customFormat="1" x14ac:dyDescent="0.3">
      <c r="A245" s="12"/>
      <c r="B245" s="7"/>
      <c r="C245" s="7"/>
      <c r="D245" s="7"/>
      <c r="E245" s="7"/>
    </row>
    <row r="246" spans="1:5" s="2" customFormat="1" x14ac:dyDescent="0.3">
      <c r="A246" s="12"/>
      <c r="B246" s="7"/>
      <c r="C246" s="7"/>
      <c r="D246" s="7"/>
      <c r="E246" s="7"/>
    </row>
    <row r="247" spans="1:5" s="2" customFormat="1" x14ac:dyDescent="0.3">
      <c r="A247" s="12"/>
      <c r="B247" s="7"/>
      <c r="C247" s="7"/>
      <c r="D247" s="7"/>
      <c r="E247" s="7"/>
    </row>
    <row r="248" spans="1:5" s="2" customFormat="1" x14ac:dyDescent="0.3">
      <c r="A248" s="12"/>
      <c r="B248" s="7"/>
      <c r="C248" s="7"/>
      <c r="D248" s="7"/>
      <c r="E248" s="7"/>
    </row>
    <row r="249" spans="1:5" s="2" customFormat="1" x14ac:dyDescent="0.3">
      <c r="A249" s="12"/>
      <c r="B249" s="7"/>
      <c r="C249" s="7"/>
      <c r="D249" s="7"/>
      <c r="E249" s="7"/>
    </row>
    <row r="250" spans="1:5" s="2" customFormat="1" x14ac:dyDescent="0.3">
      <c r="A250" s="12"/>
      <c r="B250" s="7"/>
      <c r="C250" s="7"/>
      <c r="D250" s="7"/>
      <c r="E250" s="7"/>
    </row>
    <row r="251" spans="1:5" s="2" customFormat="1" x14ac:dyDescent="0.3">
      <c r="A251" s="12"/>
      <c r="B251" s="7"/>
      <c r="C251" s="7"/>
      <c r="D251" s="7"/>
      <c r="E251" s="7"/>
    </row>
    <row r="252" spans="1:5" s="2" customFormat="1" x14ac:dyDescent="0.3">
      <c r="A252" s="12"/>
      <c r="B252" s="7"/>
      <c r="C252" s="7"/>
      <c r="D252" s="7"/>
      <c r="E252" s="7"/>
    </row>
    <row r="253" spans="1:5" s="2" customFormat="1" x14ac:dyDescent="0.3">
      <c r="A253" s="12"/>
      <c r="B253" s="7"/>
      <c r="C253" s="7"/>
      <c r="D253" s="7"/>
      <c r="E253" s="7"/>
    </row>
    <row r="254" spans="1:5" s="2" customFormat="1" x14ac:dyDescent="0.3">
      <c r="A254" s="12"/>
      <c r="B254" s="7"/>
      <c r="C254" s="7"/>
      <c r="D254" s="7"/>
      <c r="E254" s="7"/>
    </row>
    <row r="255" spans="1:5" s="2" customFormat="1" x14ac:dyDescent="0.3">
      <c r="A255" s="12"/>
      <c r="B255" s="7"/>
      <c r="C255" s="7"/>
      <c r="D255" s="7"/>
      <c r="E255" s="7"/>
    </row>
    <row r="256" spans="1:5" s="2" customFormat="1" x14ac:dyDescent="0.3">
      <c r="A256" s="12"/>
      <c r="B256" s="7"/>
      <c r="C256" s="7"/>
      <c r="D256" s="7"/>
      <c r="E256" s="7"/>
    </row>
    <row r="257" spans="1:5" s="2" customFormat="1" x14ac:dyDescent="0.3">
      <c r="A257" s="12"/>
      <c r="B257" s="7"/>
      <c r="C257" s="7"/>
      <c r="D257" s="7"/>
      <c r="E257" s="7"/>
    </row>
    <row r="258" spans="1:5" s="2" customFormat="1" x14ac:dyDescent="0.3">
      <c r="A258" s="12"/>
      <c r="B258" s="7"/>
      <c r="C258" s="7"/>
      <c r="D258" s="7"/>
      <c r="E258" s="7"/>
    </row>
    <row r="259" spans="1:5" s="2" customFormat="1" x14ac:dyDescent="0.3">
      <c r="A259" s="12"/>
      <c r="B259" s="7"/>
      <c r="C259" s="7"/>
      <c r="D259" s="7"/>
      <c r="E259" s="7"/>
    </row>
    <row r="260" spans="1:5" s="2" customFormat="1" x14ac:dyDescent="0.3">
      <c r="A260" s="12"/>
      <c r="B260" s="7"/>
      <c r="C260" s="7"/>
      <c r="D260" s="7"/>
      <c r="E260" s="7"/>
    </row>
    <row r="261" spans="1:5" s="2" customFormat="1" x14ac:dyDescent="0.3">
      <c r="A261" s="12"/>
      <c r="B261" s="7"/>
      <c r="C261" s="7"/>
      <c r="D261" s="7"/>
      <c r="E261" s="7"/>
    </row>
    <row r="262" spans="1:5" s="2" customFormat="1" x14ac:dyDescent="0.3">
      <c r="A262" s="12"/>
      <c r="B262" s="7"/>
      <c r="C262" s="7"/>
      <c r="D262" s="7"/>
      <c r="E262" s="7"/>
    </row>
    <row r="263" spans="1:5" s="2" customFormat="1" x14ac:dyDescent="0.3">
      <c r="A263" s="12"/>
      <c r="B263" s="7"/>
      <c r="C263" s="7"/>
      <c r="D263" s="7"/>
      <c r="E263" s="7"/>
    </row>
    <row r="264" spans="1:5" s="2" customFormat="1" x14ac:dyDescent="0.3">
      <c r="A264" s="12"/>
      <c r="B264" s="7"/>
      <c r="C264" s="7"/>
      <c r="D264" s="7"/>
      <c r="E264" s="7"/>
    </row>
    <row r="265" spans="1:5" s="2" customFormat="1" x14ac:dyDescent="0.3">
      <c r="A265" s="12"/>
      <c r="B265" s="7"/>
      <c r="C265" s="7"/>
      <c r="D265" s="7"/>
      <c r="E265" s="7"/>
    </row>
    <row r="266" spans="1:5" s="2" customFormat="1" x14ac:dyDescent="0.3">
      <c r="A266" s="12"/>
      <c r="B266" s="7"/>
      <c r="C266" s="7"/>
      <c r="D266" s="7"/>
      <c r="E266" s="7"/>
    </row>
    <row r="267" spans="1:5" s="2" customFormat="1" x14ac:dyDescent="0.3">
      <c r="A267" s="12"/>
      <c r="B267" s="7"/>
      <c r="C267" s="7"/>
      <c r="D267" s="7"/>
      <c r="E267" s="7"/>
    </row>
    <row r="268" spans="1:5" s="2" customFormat="1" x14ac:dyDescent="0.3">
      <c r="A268" s="12"/>
      <c r="B268" s="7"/>
      <c r="C268" s="7"/>
      <c r="D268" s="7"/>
      <c r="E268" s="7"/>
    </row>
    <row r="269" spans="1:5" s="2" customFormat="1" x14ac:dyDescent="0.3">
      <c r="A269" s="12"/>
      <c r="B269" s="7"/>
      <c r="C269" s="7"/>
      <c r="D269" s="7"/>
      <c r="E269" s="7"/>
    </row>
    <row r="270" spans="1:5" s="2" customFormat="1" x14ac:dyDescent="0.3">
      <c r="A270" s="12"/>
      <c r="B270" s="7"/>
      <c r="C270" s="7"/>
      <c r="D270" s="7"/>
      <c r="E270" s="7"/>
    </row>
    <row r="271" spans="1:5" s="2" customFormat="1" x14ac:dyDescent="0.3">
      <c r="A271" s="12"/>
      <c r="B271" s="7"/>
      <c r="C271" s="7"/>
      <c r="D271" s="7"/>
      <c r="E271" s="7"/>
    </row>
    <row r="272" spans="1:5" s="2" customFormat="1" x14ac:dyDescent="0.3">
      <c r="A272" s="12"/>
      <c r="B272" s="7"/>
      <c r="C272" s="7"/>
      <c r="D272" s="7"/>
      <c r="E272" s="7"/>
    </row>
    <row r="273" spans="1:5" s="2" customFormat="1" x14ac:dyDescent="0.3">
      <c r="A273" s="12"/>
      <c r="B273" s="7"/>
      <c r="C273" s="7"/>
      <c r="D273" s="7"/>
      <c r="E273" s="7"/>
    </row>
    <row r="274" spans="1:5" s="2" customFormat="1" x14ac:dyDescent="0.3">
      <c r="A274" s="12"/>
      <c r="B274" s="7"/>
      <c r="C274" s="7"/>
      <c r="D274" s="7"/>
      <c r="E274" s="7"/>
    </row>
    <row r="275" spans="1:5" s="2" customFormat="1" x14ac:dyDescent="0.3">
      <c r="A275" s="12"/>
      <c r="B275" s="7"/>
      <c r="C275" s="7"/>
      <c r="D275" s="7"/>
      <c r="E275" s="7"/>
    </row>
    <row r="276" spans="1:5" s="2" customFormat="1" x14ac:dyDescent="0.3">
      <c r="A276" s="12"/>
      <c r="B276" s="7"/>
      <c r="C276" s="7"/>
      <c r="D276" s="7"/>
      <c r="E276" s="7"/>
    </row>
    <row r="277" spans="1:5" s="2" customFormat="1" x14ac:dyDescent="0.3">
      <c r="A277" s="12"/>
      <c r="B277" s="7"/>
      <c r="C277" s="7"/>
      <c r="D277" s="7"/>
      <c r="E277" s="7"/>
    </row>
    <row r="278" spans="1:5" s="2" customFormat="1" x14ac:dyDescent="0.3">
      <c r="A278" s="12"/>
      <c r="B278" s="7"/>
      <c r="C278" s="7"/>
      <c r="D278" s="7"/>
      <c r="E278" s="7"/>
    </row>
    <row r="279" spans="1:5" s="2" customFormat="1" x14ac:dyDescent="0.3">
      <c r="A279" s="12"/>
      <c r="B279" s="7"/>
      <c r="C279" s="7"/>
      <c r="D279" s="7"/>
      <c r="E279" s="7"/>
    </row>
    <row r="280" spans="1:5" s="2" customFormat="1" x14ac:dyDescent="0.3">
      <c r="A280" s="12"/>
      <c r="B280" s="7"/>
      <c r="C280" s="7"/>
      <c r="D280" s="7"/>
      <c r="E280" s="7"/>
    </row>
    <row r="281" spans="1:5" s="2" customFormat="1" x14ac:dyDescent="0.3">
      <c r="A281" s="12"/>
      <c r="B281" s="7"/>
      <c r="C281" s="7"/>
      <c r="D281" s="7"/>
      <c r="E281" s="7"/>
    </row>
    <row r="282" spans="1:5" s="2" customFormat="1" x14ac:dyDescent="0.3">
      <c r="A282" s="12"/>
      <c r="B282" s="7"/>
      <c r="C282" s="7"/>
      <c r="D282" s="7"/>
      <c r="E282" s="7"/>
    </row>
    <row r="283" spans="1:5" s="2" customFormat="1" x14ac:dyDescent="0.3">
      <c r="A283" s="12"/>
      <c r="B283" s="7"/>
      <c r="C283" s="7"/>
      <c r="D283" s="7"/>
      <c r="E283" s="7"/>
    </row>
    <row r="284" spans="1:5" s="2" customFormat="1" x14ac:dyDescent="0.3">
      <c r="A284" s="12"/>
      <c r="B284" s="7"/>
      <c r="C284" s="7"/>
      <c r="D284" s="7"/>
      <c r="E284" s="7"/>
    </row>
    <row r="285" spans="1:5" s="2" customFormat="1" x14ac:dyDescent="0.3">
      <c r="A285" s="12"/>
      <c r="B285" s="7"/>
      <c r="C285" s="7"/>
      <c r="D285" s="7"/>
      <c r="E285" s="7"/>
    </row>
    <row r="286" spans="1:5" s="2" customFormat="1" x14ac:dyDescent="0.3">
      <c r="A286" s="12"/>
      <c r="B286" s="7"/>
      <c r="C286" s="7"/>
      <c r="D286" s="7"/>
      <c r="E286" s="7"/>
    </row>
    <row r="287" spans="1:5" s="2" customFormat="1" x14ac:dyDescent="0.3">
      <c r="A287" s="12"/>
      <c r="B287" s="7"/>
      <c r="C287" s="7"/>
      <c r="D287" s="7"/>
      <c r="E287" s="7"/>
    </row>
    <row r="288" spans="1:5" s="2" customFormat="1" x14ac:dyDescent="0.3">
      <c r="A288" s="12"/>
      <c r="B288" s="7"/>
      <c r="C288" s="7"/>
      <c r="D288" s="7"/>
      <c r="E288" s="7"/>
    </row>
    <row r="289" spans="1:5" s="2" customFormat="1" x14ac:dyDescent="0.3">
      <c r="A289" s="12"/>
      <c r="B289" s="7"/>
      <c r="C289" s="7"/>
      <c r="D289" s="7"/>
      <c r="E289" s="7"/>
    </row>
    <row r="290" spans="1:5" s="2" customFormat="1" x14ac:dyDescent="0.3">
      <c r="A290" s="12"/>
      <c r="B290" s="7"/>
      <c r="C290" s="7"/>
      <c r="D290" s="7"/>
      <c r="E290" s="7"/>
    </row>
    <row r="291" spans="1:5" s="2" customFormat="1" x14ac:dyDescent="0.3">
      <c r="A291" s="12"/>
      <c r="B291" s="7"/>
      <c r="C291" s="7"/>
      <c r="D291" s="7"/>
      <c r="E291" s="7"/>
    </row>
    <row r="292" spans="1:5" s="2" customFormat="1" x14ac:dyDescent="0.3">
      <c r="A292" s="12"/>
      <c r="B292" s="7"/>
      <c r="C292" s="7"/>
      <c r="D292" s="7"/>
      <c r="E292" s="7"/>
    </row>
    <row r="293" spans="1:5" s="2" customFormat="1" x14ac:dyDescent="0.3">
      <c r="A293" s="12"/>
      <c r="B293" s="7"/>
      <c r="C293" s="7"/>
      <c r="D293" s="7"/>
      <c r="E293" s="7"/>
    </row>
    <row r="294" spans="1:5" s="2" customFormat="1" x14ac:dyDescent="0.3">
      <c r="A294" s="12"/>
      <c r="B294" s="7"/>
      <c r="C294" s="7"/>
      <c r="D294" s="7"/>
      <c r="E294" s="7"/>
    </row>
    <row r="295" spans="1:5" s="2" customFormat="1" x14ac:dyDescent="0.3">
      <c r="A295" s="12"/>
      <c r="B295" s="7"/>
      <c r="C295" s="7"/>
      <c r="D295" s="7"/>
      <c r="E295" s="7"/>
    </row>
    <row r="296" spans="1:5" s="2" customFormat="1" x14ac:dyDescent="0.3">
      <c r="A296" s="12"/>
      <c r="B296" s="7"/>
      <c r="C296" s="7"/>
      <c r="D296" s="7"/>
      <c r="E296" s="7"/>
    </row>
    <row r="297" spans="1:5" s="2" customFormat="1" x14ac:dyDescent="0.3">
      <c r="A297" s="12"/>
      <c r="B297" s="7"/>
      <c r="C297" s="7"/>
      <c r="D297" s="7"/>
      <c r="E297" s="7"/>
    </row>
    <row r="298" spans="1:5" s="2" customFormat="1" x14ac:dyDescent="0.3">
      <c r="A298" s="12"/>
      <c r="B298" s="7"/>
      <c r="C298" s="7"/>
      <c r="D298" s="7"/>
      <c r="E298" s="7"/>
    </row>
    <row r="299" spans="1:5" s="2" customFormat="1" x14ac:dyDescent="0.3">
      <c r="A299" s="12"/>
      <c r="B299" s="7"/>
      <c r="C299" s="7"/>
      <c r="D299" s="7"/>
      <c r="E299" s="7"/>
    </row>
    <row r="300" spans="1:5" s="2" customFormat="1" x14ac:dyDescent="0.3">
      <c r="A300" s="12"/>
      <c r="B300" s="7"/>
      <c r="C300" s="7"/>
      <c r="D300" s="7"/>
      <c r="E300" s="7"/>
    </row>
    <row r="301" spans="1:5" s="2" customFormat="1" x14ac:dyDescent="0.3">
      <c r="A301" s="12"/>
      <c r="B301" s="7"/>
      <c r="C301" s="7"/>
      <c r="D301" s="7"/>
      <c r="E301" s="7"/>
    </row>
    <row r="302" spans="1:5" s="2" customFormat="1" x14ac:dyDescent="0.3">
      <c r="A302" s="12"/>
      <c r="B302" s="7"/>
      <c r="C302" s="7"/>
      <c r="D302" s="7"/>
      <c r="E302" s="7"/>
    </row>
    <row r="303" spans="1:5" s="2" customFormat="1" x14ac:dyDescent="0.3">
      <c r="A303" s="12"/>
      <c r="B303" s="7"/>
      <c r="C303" s="7"/>
      <c r="D303" s="7"/>
      <c r="E303" s="7"/>
    </row>
    <row r="304" spans="1:5" s="2" customFormat="1" x14ac:dyDescent="0.3">
      <c r="A304" s="12"/>
      <c r="B304" s="7"/>
      <c r="C304" s="7"/>
      <c r="D304" s="7"/>
      <c r="E304" s="7"/>
    </row>
    <row r="305" spans="1:5" s="2" customFormat="1" x14ac:dyDescent="0.3">
      <c r="A305" s="12"/>
      <c r="B305" s="7"/>
      <c r="C305" s="7"/>
      <c r="D305" s="7"/>
      <c r="E305" s="7"/>
    </row>
    <row r="306" spans="1:5" s="2" customFormat="1" x14ac:dyDescent="0.3">
      <c r="A306" s="12"/>
      <c r="B306" s="7"/>
      <c r="C306" s="7"/>
      <c r="D306" s="7"/>
      <c r="E306" s="7"/>
    </row>
    <row r="307" spans="1:5" s="2" customFormat="1" x14ac:dyDescent="0.3">
      <c r="A307" s="12"/>
      <c r="B307" s="7"/>
      <c r="C307" s="7"/>
      <c r="D307" s="7"/>
      <c r="E307" s="7"/>
    </row>
    <row r="308" spans="1:5" s="2" customFormat="1" x14ac:dyDescent="0.3">
      <c r="A308" s="12"/>
      <c r="B308" s="7"/>
      <c r="C308" s="7"/>
      <c r="D308" s="7"/>
      <c r="E308" s="7"/>
    </row>
    <row r="309" spans="1:5" s="2" customFormat="1" x14ac:dyDescent="0.3">
      <c r="A309" s="12"/>
      <c r="B309" s="7"/>
      <c r="C309" s="7"/>
      <c r="D309" s="7"/>
      <c r="E309" s="7"/>
    </row>
    <row r="310" spans="1:5" s="2" customFormat="1" x14ac:dyDescent="0.3">
      <c r="A310" s="12"/>
      <c r="B310" s="7"/>
      <c r="C310" s="7"/>
      <c r="D310" s="7"/>
      <c r="E310" s="7"/>
    </row>
    <row r="311" spans="1:5" s="2" customFormat="1" x14ac:dyDescent="0.3">
      <c r="A311" s="12"/>
      <c r="B311" s="7"/>
      <c r="C311" s="7"/>
      <c r="D311" s="7"/>
      <c r="E311" s="7"/>
    </row>
    <row r="312" spans="1:5" s="2" customFormat="1" x14ac:dyDescent="0.3">
      <c r="A312" s="12"/>
      <c r="B312" s="7"/>
      <c r="C312" s="7"/>
      <c r="D312" s="7"/>
      <c r="E312" s="7"/>
    </row>
    <row r="313" spans="1:5" s="2" customFormat="1" x14ac:dyDescent="0.3">
      <c r="A313" s="12"/>
      <c r="B313" s="7"/>
      <c r="C313" s="7"/>
      <c r="D313" s="7"/>
      <c r="E313" s="7"/>
    </row>
    <row r="314" spans="1:5" s="2" customFormat="1" x14ac:dyDescent="0.3">
      <c r="A314" s="12"/>
      <c r="B314" s="7"/>
      <c r="C314" s="7"/>
      <c r="D314" s="7"/>
      <c r="E314" s="7"/>
    </row>
    <row r="315" spans="1:5" s="2" customFormat="1" x14ac:dyDescent="0.3">
      <c r="A315" s="12"/>
      <c r="B315" s="7"/>
      <c r="C315" s="7"/>
      <c r="D315" s="7"/>
      <c r="E315" s="7"/>
    </row>
    <row r="316" spans="1:5" s="2" customFormat="1" x14ac:dyDescent="0.3">
      <c r="A316" s="12"/>
      <c r="B316" s="7"/>
      <c r="C316" s="7"/>
      <c r="D316" s="7"/>
      <c r="E316" s="7"/>
    </row>
    <row r="317" spans="1:5" s="2" customFormat="1" x14ac:dyDescent="0.3">
      <c r="A317" s="12"/>
      <c r="B317" s="7"/>
      <c r="C317" s="7"/>
      <c r="D317" s="7"/>
      <c r="E317" s="7"/>
    </row>
    <row r="318" spans="1:5" s="2" customFormat="1" x14ac:dyDescent="0.3">
      <c r="A318" s="12"/>
      <c r="B318" s="7"/>
      <c r="C318" s="7"/>
      <c r="D318" s="7"/>
      <c r="E318" s="7"/>
    </row>
    <row r="319" spans="1:5" s="2" customFormat="1" x14ac:dyDescent="0.3">
      <c r="A319" s="12"/>
      <c r="B319" s="7"/>
      <c r="C319" s="7"/>
      <c r="D319" s="7"/>
      <c r="E319" s="7"/>
    </row>
    <row r="320" spans="1:5" s="2" customFormat="1" x14ac:dyDescent="0.3">
      <c r="A320" s="12"/>
      <c r="B320" s="7"/>
      <c r="C320" s="7"/>
      <c r="D320" s="7"/>
      <c r="E320" s="7"/>
    </row>
    <row r="321" spans="1:5" s="2" customFormat="1" x14ac:dyDescent="0.3">
      <c r="A321" s="12"/>
      <c r="B321" s="7"/>
      <c r="C321" s="7"/>
      <c r="D321" s="7"/>
      <c r="E321" s="7"/>
    </row>
    <row r="322" spans="1:5" s="2" customFormat="1" x14ac:dyDescent="0.3">
      <c r="A322" s="12"/>
      <c r="B322" s="7"/>
      <c r="C322" s="7"/>
      <c r="D322" s="7"/>
      <c r="E322" s="7"/>
    </row>
    <row r="323" spans="1:5" s="2" customFormat="1" x14ac:dyDescent="0.3">
      <c r="A323" s="12"/>
      <c r="B323" s="7"/>
      <c r="C323" s="7"/>
      <c r="D323" s="7"/>
      <c r="E323" s="7"/>
    </row>
    <row r="324" spans="1:5" s="2" customFormat="1" x14ac:dyDescent="0.3">
      <c r="A324" s="12"/>
      <c r="B324" s="7"/>
      <c r="C324" s="7"/>
      <c r="D324" s="7"/>
      <c r="E324" s="7"/>
    </row>
    <row r="325" spans="1:5" s="2" customFormat="1" x14ac:dyDescent="0.3">
      <c r="A325" s="12"/>
      <c r="B325" s="7"/>
      <c r="C325" s="7"/>
      <c r="D325" s="7"/>
      <c r="E325" s="7"/>
    </row>
    <row r="326" spans="1:5" s="2" customFormat="1" x14ac:dyDescent="0.3">
      <c r="A326" s="12"/>
      <c r="B326" s="7"/>
      <c r="C326" s="7"/>
      <c r="D326" s="7"/>
      <c r="E326" s="7"/>
    </row>
    <row r="327" spans="1:5" s="2" customFormat="1" x14ac:dyDescent="0.3">
      <c r="A327" s="12"/>
      <c r="B327" s="7"/>
      <c r="C327" s="7"/>
      <c r="D327" s="7"/>
      <c r="E327" s="7"/>
    </row>
    <row r="328" spans="1:5" s="2" customFormat="1" x14ac:dyDescent="0.3">
      <c r="A328" s="12"/>
      <c r="B328" s="7"/>
      <c r="C328" s="7"/>
      <c r="D328" s="7"/>
      <c r="E328" s="7"/>
    </row>
    <row r="329" spans="1:5" s="2" customFormat="1" x14ac:dyDescent="0.3">
      <c r="A329" s="12"/>
      <c r="B329" s="7"/>
      <c r="C329" s="7"/>
      <c r="D329" s="7"/>
      <c r="E329" s="7"/>
    </row>
    <row r="330" spans="1:5" s="2" customFormat="1" x14ac:dyDescent="0.3">
      <c r="A330" s="12"/>
      <c r="B330" s="7"/>
      <c r="C330" s="7"/>
      <c r="D330" s="7"/>
      <c r="E330" s="7"/>
    </row>
    <row r="331" spans="1:5" s="2" customFormat="1" x14ac:dyDescent="0.3">
      <c r="A331" s="12"/>
      <c r="B331" s="7"/>
      <c r="C331" s="7"/>
      <c r="D331" s="7"/>
      <c r="E331" s="7"/>
    </row>
    <row r="332" spans="1:5" s="2" customFormat="1" x14ac:dyDescent="0.3">
      <c r="A332" s="12"/>
      <c r="B332" s="7"/>
      <c r="C332" s="7"/>
      <c r="D332" s="7"/>
      <c r="E332" s="7"/>
    </row>
    <row r="333" spans="1:5" s="2" customFormat="1" x14ac:dyDescent="0.3">
      <c r="A333" s="12"/>
      <c r="B333" s="7"/>
      <c r="C333" s="7"/>
      <c r="D333" s="7"/>
      <c r="E333" s="7"/>
    </row>
    <row r="334" spans="1:5" s="2" customFormat="1" x14ac:dyDescent="0.3">
      <c r="A334" s="12"/>
      <c r="B334" s="7"/>
      <c r="C334" s="7"/>
      <c r="D334" s="7"/>
      <c r="E334" s="7"/>
    </row>
    <row r="335" spans="1:5" s="2" customFormat="1" x14ac:dyDescent="0.3">
      <c r="A335" s="12"/>
      <c r="B335" s="7"/>
      <c r="C335" s="7"/>
      <c r="D335" s="7"/>
      <c r="E335" s="7"/>
    </row>
    <row r="336" spans="1:5" s="2" customFormat="1" x14ac:dyDescent="0.3">
      <c r="A336" s="12"/>
      <c r="B336" s="7"/>
      <c r="C336" s="7"/>
      <c r="D336" s="7"/>
      <c r="E336" s="7"/>
    </row>
    <row r="337" spans="1:5" s="2" customFormat="1" x14ac:dyDescent="0.3">
      <c r="A337" s="12"/>
      <c r="B337" s="7"/>
      <c r="C337" s="7"/>
      <c r="D337" s="7"/>
      <c r="E337" s="7"/>
    </row>
    <row r="338" spans="1:5" s="2" customFormat="1" x14ac:dyDescent="0.3">
      <c r="A338" s="12"/>
      <c r="B338" s="7"/>
      <c r="C338" s="7"/>
      <c r="D338" s="7"/>
      <c r="E338" s="7"/>
    </row>
    <row r="339" spans="1:5" s="2" customFormat="1" x14ac:dyDescent="0.3">
      <c r="A339" s="12"/>
      <c r="B339" s="7"/>
      <c r="C339" s="7"/>
      <c r="D339" s="7"/>
      <c r="E339" s="7"/>
    </row>
    <row r="340" spans="1:5" s="2" customFormat="1" x14ac:dyDescent="0.3">
      <c r="A340" s="12"/>
      <c r="B340" s="7"/>
      <c r="C340" s="7"/>
      <c r="D340" s="7"/>
      <c r="E340" s="7"/>
    </row>
    <row r="341" spans="1:5" s="2" customFormat="1" x14ac:dyDescent="0.3">
      <c r="A341" s="12"/>
      <c r="B341" s="7"/>
      <c r="C341" s="7"/>
      <c r="D341" s="7"/>
      <c r="E341" s="7"/>
    </row>
    <row r="342" spans="1:5" s="2" customFormat="1" x14ac:dyDescent="0.3">
      <c r="A342" s="12"/>
      <c r="B342" s="7"/>
      <c r="C342" s="7"/>
      <c r="D342" s="7"/>
      <c r="E342" s="7"/>
    </row>
    <row r="343" spans="1:5" s="2" customFormat="1" x14ac:dyDescent="0.3">
      <c r="A343" s="12"/>
      <c r="B343" s="7"/>
      <c r="C343" s="7"/>
      <c r="D343" s="7"/>
      <c r="E343" s="7"/>
    </row>
    <row r="344" spans="1:5" s="2" customFormat="1" x14ac:dyDescent="0.3">
      <c r="A344" s="12"/>
      <c r="B344" s="7"/>
      <c r="C344" s="7"/>
      <c r="D344" s="7"/>
      <c r="E344" s="7"/>
    </row>
    <row r="345" spans="1:5" s="2" customFormat="1" x14ac:dyDescent="0.3">
      <c r="A345" s="12"/>
      <c r="B345" s="7"/>
      <c r="C345" s="7"/>
      <c r="D345" s="7"/>
      <c r="E345" s="7"/>
    </row>
    <row r="346" spans="1:5" s="2" customFormat="1" x14ac:dyDescent="0.3">
      <c r="A346" s="12"/>
      <c r="B346" s="7"/>
      <c r="C346" s="7"/>
      <c r="D346" s="7"/>
      <c r="E346" s="7"/>
    </row>
    <row r="347" spans="1:5" s="2" customFormat="1" x14ac:dyDescent="0.3">
      <c r="A347" s="12"/>
      <c r="B347" s="7"/>
      <c r="C347" s="7"/>
      <c r="D347" s="7"/>
      <c r="E347" s="7"/>
    </row>
    <row r="348" spans="1:5" s="2" customFormat="1" x14ac:dyDescent="0.3">
      <c r="A348" s="12"/>
      <c r="B348" s="7"/>
      <c r="C348" s="7"/>
      <c r="D348" s="7"/>
      <c r="E348" s="7"/>
    </row>
    <row r="349" spans="1:5" s="2" customFormat="1" x14ac:dyDescent="0.3">
      <c r="A349" s="12"/>
      <c r="B349" s="7"/>
      <c r="C349" s="7"/>
      <c r="D349" s="7"/>
      <c r="E349" s="7"/>
    </row>
    <row r="350" spans="1:5" s="2" customFormat="1" x14ac:dyDescent="0.3">
      <c r="A350" s="12"/>
      <c r="B350" s="7"/>
      <c r="C350" s="7"/>
      <c r="D350" s="7"/>
      <c r="E350" s="7"/>
    </row>
    <row r="351" spans="1:5" s="2" customFormat="1" x14ac:dyDescent="0.3">
      <c r="A351" s="12"/>
      <c r="B351" s="7"/>
      <c r="C351" s="7"/>
      <c r="D351" s="7"/>
      <c r="E351" s="7"/>
    </row>
    <row r="352" spans="1:5" s="2" customFormat="1" x14ac:dyDescent="0.3">
      <c r="A352" s="12"/>
      <c r="B352" s="7"/>
      <c r="C352" s="7"/>
      <c r="D352" s="7"/>
      <c r="E352" s="7"/>
    </row>
    <row r="353" spans="1:5" s="2" customFormat="1" x14ac:dyDescent="0.3">
      <c r="A353" s="12"/>
      <c r="B353" s="7"/>
      <c r="C353" s="7"/>
      <c r="D353" s="7"/>
      <c r="E353" s="7"/>
    </row>
    <row r="354" spans="1:5" s="2" customFormat="1" x14ac:dyDescent="0.3">
      <c r="A354" s="12"/>
      <c r="B354" s="7"/>
      <c r="C354" s="7"/>
      <c r="D354" s="7"/>
      <c r="E354" s="7"/>
    </row>
    <row r="355" spans="1:5" s="2" customFormat="1" x14ac:dyDescent="0.3">
      <c r="A355" s="12"/>
      <c r="B355" s="7"/>
      <c r="C355" s="7"/>
      <c r="D355" s="7"/>
      <c r="E355" s="7"/>
    </row>
    <row r="356" spans="1:5" s="2" customFormat="1" x14ac:dyDescent="0.3">
      <c r="A356" s="12"/>
      <c r="B356" s="7"/>
      <c r="C356" s="7"/>
      <c r="D356" s="7"/>
      <c r="E356" s="7"/>
    </row>
    <row r="357" spans="1:5" s="2" customFormat="1" x14ac:dyDescent="0.3">
      <c r="A357" s="12"/>
      <c r="B357" s="7"/>
      <c r="C357" s="7"/>
      <c r="D357" s="7"/>
      <c r="E357" s="7"/>
    </row>
    <row r="358" spans="1:5" s="2" customFormat="1" x14ac:dyDescent="0.3">
      <c r="A358" s="12"/>
      <c r="B358" s="7"/>
      <c r="C358" s="7"/>
      <c r="D358" s="7"/>
      <c r="E358" s="7"/>
    </row>
    <row r="359" spans="1:5" s="2" customFormat="1" x14ac:dyDescent="0.3">
      <c r="A359" s="12"/>
      <c r="B359" s="7"/>
      <c r="C359" s="7"/>
      <c r="D359" s="7"/>
      <c r="E359" s="7"/>
    </row>
    <row r="360" spans="1:5" s="2" customFormat="1" x14ac:dyDescent="0.3">
      <c r="A360" s="12"/>
      <c r="B360" s="7"/>
      <c r="C360" s="7"/>
      <c r="D360" s="7"/>
      <c r="E360" s="7"/>
    </row>
    <row r="361" spans="1:5" s="2" customFormat="1" x14ac:dyDescent="0.3">
      <c r="A361" s="12"/>
      <c r="B361" s="7"/>
      <c r="C361" s="7"/>
      <c r="D361" s="7"/>
      <c r="E361" s="7"/>
    </row>
    <row r="362" spans="1:5" s="2" customFormat="1" x14ac:dyDescent="0.3">
      <c r="A362" s="12"/>
      <c r="B362" s="7"/>
      <c r="C362" s="7"/>
      <c r="D362" s="7"/>
      <c r="E362" s="7"/>
    </row>
    <row r="363" spans="1:5" s="2" customFormat="1" x14ac:dyDescent="0.3">
      <c r="A363" s="12"/>
      <c r="B363" s="7"/>
      <c r="C363" s="7"/>
      <c r="D363" s="7"/>
      <c r="E363" s="7"/>
    </row>
    <row r="364" spans="1:5" s="2" customFormat="1" x14ac:dyDescent="0.3">
      <c r="A364" s="12"/>
      <c r="B364" s="7"/>
      <c r="C364" s="7"/>
      <c r="D364" s="7"/>
      <c r="E364" s="7"/>
    </row>
    <row r="365" spans="1:5" s="2" customFormat="1" x14ac:dyDescent="0.3">
      <c r="A365" s="12"/>
      <c r="B365" s="7"/>
      <c r="C365" s="7"/>
      <c r="D365" s="7"/>
      <c r="E365" s="7"/>
    </row>
    <row r="366" spans="1:5" s="2" customFormat="1" x14ac:dyDescent="0.3">
      <c r="A366" s="12"/>
      <c r="B366" s="7"/>
      <c r="C366" s="7"/>
      <c r="D366" s="7"/>
      <c r="E366" s="7"/>
    </row>
    <row r="367" spans="1:5" s="2" customFormat="1" x14ac:dyDescent="0.3">
      <c r="A367" s="12"/>
      <c r="B367" s="7"/>
      <c r="C367" s="7"/>
      <c r="D367" s="7"/>
      <c r="E367" s="7"/>
    </row>
    <row r="368" spans="1:5" s="2" customFormat="1" x14ac:dyDescent="0.3">
      <c r="A368" s="12"/>
      <c r="B368" s="7"/>
      <c r="C368" s="7"/>
      <c r="D368" s="7"/>
      <c r="E368" s="7"/>
    </row>
    <row r="369" spans="1:5" s="2" customFormat="1" x14ac:dyDescent="0.3">
      <c r="A369" s="12"/>
      <c r="B369" s="7"/>
      <c r="C369" s="7"/>
      <c r="D369" s="7"/>
      <c r="E369" s="7"/>
    </row>
    <row r="370" spans="1:5" s="2" customFormat="1" x14ac:dyDescent="0.3">
      <c r="A370" s="12"/>
      <c r="B370" s="7"/>
      <c r="C370" s="7"/>
      <c r="D370" s="7"/>
      <c r="E370" s="7"/>
    </row>
    <row r="371" spans="1:5" s="2" customFormat="1" x14ac:dyDescent="0.3">
      <c r="A371" s="12"/>
      <c r="B371" s="7"/>
      <c r="C371" s="7"/>
      <c r="D371" s="7"/>
      <c r="E371" s="7"/>
    </row>
    <row r="372" spans="1:5" s="2" customFormat="1" x14ac:dyDescent="0.3">
      <c r="A372" s="12"/>
      <c r="B372" s="7"/>
      <c r="C372" s="7"/>
      <c r="D372" s="7"/>
      <c r="E372" s="7"/>
    </row>
    <row r="373" spans="1:5" s="2" customFormat="1" x14ac:dyDescent="0.3">
      <c r="A373" s="12"/>
      <c r="B373" s="7"/>
      <c r="C373" s="7"/>
      <c r="D373" s="7"/>
      <c r="E373" s="7"/>
    </row>
    <row r="374" spans="1:5" s="2" customFormat="1" x14ac:dyDescent="0.3">
      <c r="A374" s="12"/>
      <c r="B374" s="7"/>
      <c r="C374" s="7"/>
      <c r="D374" s="7"/>
      <c r="E374" s="7"/>
    </row>
    <row r="375" spans="1:5" s="2" customFormat="1" x14ac:dyDescent="0.3">
      <c r="A375" s="12"/>
      <c r="B375" s="7"/>
      <c r="C375" s="7"/>
      <c r="D375" s="7"/>
      <c r="E375" s="7"/>
    </row>
    <row r="376" spans="1:5" s="2" customFormat="1" x14ac:dyDescent="0.3">
      <c r="A376" s="12"/>
      <c r="B376" s="7"/>
      <c r="C376" s="7"/>
      <c r="D376" s="7"/>
      <c r="E376" s="7"/>
    </row>
    <row r="377" spans="1:5" s="2" customFormat="1" x14ac:dyDescent="0.3">
      <c r="A377" s="12"/>
      <c r="B377" s="7"/>
      <c r="C377" s="7"/>
      <c r="D377" s="7"/>
      <c r="E377" s="7"/>
    </row>
    <row r="378" spans="1:5" s="2" customFormat="1" x14ac:dyDescent="0.3">
      <c r="A378" s="12"/>
      <c r="B378" s="7"/>
      <c r="C378" s="7"/>
      <c r="D378" s="7"/>
      <c r="E378" s="7"/>
    </row>
    <row r="379" spans="1:5" s="2" customFormat="1" x14ac:dyDescent="0.3">
      <c r="A379" s="12"/>
      <c r="B379" s="7"/>
      <c r="C379" s="7"/>
      <c r="D379" s="7"/>
      <c r="E379" s="7"/>
    </row>
    <row r="380" spans="1:5" s="2" customFormat="1" x14ac:dyDescent="0.3">
      <c r="A380" s="12"/>
      <c r="B380" s="7"/>
      <c r="C380" s="7"/>
      <c r="D380" s="7"/>
      <c r="E380" s="7"/>
    </row>
    <row r="381" spans="1:5" s="2" customFormat="1" x14ac:dyDescent="0.3">
      <c r="A381" s="12"/>
      <c r="B381" s="7"/>
      <c r="C381" s="7"/>
      <c r="D381" s="7"/>
      <c r="E381" s="7"/>
    </row>
    <row r="382" spans="1:5" s="2" customFormat="1" x14ac:dyDescent="0.3">
      <c r="A382" s="12"/>
      <c r="B382" s="7"/>
      <c r="C382" s="7"/>
      <c r="D382" s="7"/>
      <c r="E382" s="7"/>
    </row>
    <row r="383" spans="1:5" s="2" customFormat="1" x14ac:dyDescent="0.3">
      <c r="A383" s="12"/>
      <c r="B383" s="7"/>
      <c r="C383" s="7"/>
      <c r="D383" s="7"/>
      <c r="E383" s="7"/>
    </row>
    <row r="384" spans="1:5" s="2" customFormat="1" x14ac:dyDescent="0.3">
      <c r="A384" s="12"/>
      <c r="B384" s="7"/>
      <c r="C384" s="7"/>
      <c r="D384" s="7"/>
      <c r="E384" s="7"/>
    </row>
    <row r="385" spans="1:5" s="2" customFormat="1" x14ac:dyDescent="0.3">
      <c r="A385" s="12"/>
      <c r="B385" s="7"/>
      <c r="C385" s="7"/>
      <c r="D385" s="7"/>
      <c r="E385" s="7"/>
    </row>
    <row r="386" spans="1:5" s="2" customFormat="1" x14ac:dyDescent="0.3">
      <c r="A386" s="12"/>
      <c r="B386" s="7"/>
      <c r="C386" s="7"/>
      <c r="D386" s="7"/>
      <c r="E386" s="7"/>
    </row>
    <row r="387" spans="1:5" s="2" customFormat="1" x14ac:dyDescent="0.3">
      <c r="A387" s="12"/>
      <c r="B387" s="7"/>
      <c r="C387" s="7"/>
      <c r="D387" s="7"/>
      <c r="E387" s="7"/>
    </row>
    <row r="388" spans="1:5" s="2" customFormat="1" x14ac:dyDescent="0.3">
      <c r="A388" s="12"/>
      <c r="B388" s="7"/>
      <c r="C388" s="7"/>
      <c r="D388" s="7"/>
      <c r="E388" s="7"/>
    </row>
    <row r="389" spans="1:5" s="2" customFormat="1" x14ac:dyDescent="0.3">
      <c r="A389" s="12"/>
      <c r="B389" s="7"/>
      <c r="C389" s="7"/>
      <c r="D389" s="7"/>
      <c r="E389" s="7"/>
    </row>
    <row r="390" spans="1:5" s="2" customFormat="1" x14ac:dyDescent="0.3">
      <c r="A390" s="12"/>
      <c r="B390" s="7"/>
      <c r="C390" s="7"/>
      <c r="D390" s="7"/>
      <c r="E390" s="7"/>
    </row>
    <row r="391" spans="1:5" s="2" customFormat="1" x14ac:dyDescent="0.3">
      <c r="A391" s="12"/>
      <c r="B391" s="7"/>
      <c r="C391" s="7"/>
      <c r="D391" s="7"/>
      <c r="E391" s="7"/>
    </row>
    <row r="392" spans="1:5" s="2" customFormat="1" x14ac:dyDescent="0.3">
      <c r="A392" s="12"/>
      <c r="B392" s="7"/>
      <c r="C392" s="7"/>
      <c r="D392" s="7"/>
      <c r="E392" s="7"/>
    </row>
    <row r="393" spans="1:5" s="2" customFormat="1" x14ac:dyDescent="0.3">
      <c r="A393" s="12"/>
      <c r="B393" s="7"/>
      <c r="C393" s="7"/>
      <c r="D393" s="7"/>
      <c r="E393" s="7"/>
    </row>
    <row r="394" spans="1:5" s="2" customFormat="1" x14ac:dyDescent="0.3">
      <c r="A394" s="12"/>
      <c r="B394" s="7"/>
      <c r="C394" s="7"/>
      <c r="D394" s="7"/>
      <c r="E394" s="7"/>
    </row>
    <row r="395" spans="1:5" s="2" customFormat="1" x14ac:dyDescent="0.3">
      <c r="A395" s="12"/>
      <c r="B395" s="7"/>
      <c r="C395" s="7"/>
      <c r="D395" s="7"/>
      <c r="E395" s="7"/>
    </row>
    <row r="396" spans="1:5" s="2" customFormat="1" x14ac:dyDescent="0.3">
      <c r="A396" s="12"/>
      <c r="B396" s="7"/>
      <c r="C396" s="7"/>
      <c r="D396" s="7"/>
      <c r="E396" s="7"/>
    </row>
    <row r="397" spans="1:5" s="2" customFormat="1" x14ac:dyDescent="0.3">
      <c r="A397" s="12"/>
      <c r="B397" s="7"/>
      <c r="C397" s="7"/>
      <c r="D397" s="7"/>
      <c r="E397" s="7"/>
    </row>
    <row r="398" spans="1:5" s="2" customFormat="1" x14ac:dyDescent="0.3">
      <c r="A398" s="12"/>
      <c r="B398" s="7"/>
      <c r="C398" s="7"/>
      <c r="D398" s="7"/>
      <c r="E398" s="7"/>
    </row>
    <row r="399" spans="1:5" s="2" customFormat="1" x14ac:dyDescent="0.3">
      <c r="A399" s="12"/>
      <c r="B399" s="7"/>
      <c r="C399" s="7"/>
      <c r="D399" s="7"/>
      <c r="E399" s="7"/>
    </row>
    <row r="400" spans="1:5" s="2" customFormat="1" x14ac:dyDescent="0.3">
      <c r="A400" s="12"/>
      <c r="B400" s="7"/>
      <c r="C400" s="7"/>
      <c r="D400" s="7"/>
      <c r="E400" s="7"/>
    </row>
    <row r="401" spans="1:5" s="2" customFormat="1" x14ac:dyDescent="0.3">
      <c r="A401" s="12"/>
      <c r="B401" s="7"/>
      <c r="C401" s="7"/>
      <c r="D401" s="7"/>
      <c r="E401" s="7"/>
    </row>
    <row r="402" spans="1:5" s="2" customFormat="1" x14ac:dyDescent="0.3">
      <c r="A402" s="12"/>
      <c r="B402" s="7"/>
      <c r="C402" s="7"/>
      <c r="D402" s="7"/>
      <c r="E402" s="7"/>
    </row>
    <row r="403" spans="1:5" s="2" customFormat="1" x14ac:dyDescent="0.3">
      <c r="A403" s="12"/>
      <c r="B403" s="7"/>
      <c r="C403" s="7"/>
      <c r="D403" s="7"/>
      <c r="E403" s="7"/>
    </row>
    <row r="404" spans="1:5" s="2" customFormat="1" x14ac:dyDescent="0.3">
      <c r="A404" s="12"/>
      <c r="B404" s="7"/>
      <c r="C404" s="7"/>
      <c r="D404" s="7"/>
      <c r="E404" s="7"/>
    </row>
    <row r="405" spans="1:5" s="2" customFormat="1" x14ac:dyDescent="0.3">
      <c r="A405" s="12"/>
      <c r="B405" s="7"/>
      <c r="C405" s="7"/>
      <c r="D405" s="7"/>
      <c r="E405" s="7"/>
    </row>
    <row r="406" spans="1:5" s="2" customFormat="1" x14ac:dyDescent="0.3">
      <c r="A406" s="12"/>
      <c r="B406" s="7"/>
      <c r="C406" s="7"/>
      <c r="D406" s="7"/>
      <c r="E406" s="7"/>
    </row>
    <row r="407" spans="1:5" s="2" customFormat="1" x14ac:dyDescent="0.3">
      <c r="A407" s="12"/>
      <c r="B407" s="7"/>
      <c r="C407" s="7"/>
      <c r="D407" s="7"/>
      <c r="E407" s="7"/>
    </row>
    <row r="408" spans="1:5" s="2" customFormat="1" x14ac:dyDescent="0.3">
      <c r="A408" s="12"/>
      <c r="B408" s="7"/>
      <c r="C408" s="7"/>
      <c r="D408" s="7"/>
      <c r="E408" s="7"/>
    </row>
    <row r="409" spans="1:5" s="2" customFormat="1" x14ac:dyDescent="0.3">
      <c r="A409" s="12"/>
      <c r="B409" s="7"/>
      <c r="C409" s="7"/>
      <c r="D409" s="7"/>
      <c r="E409" s="7"/>
    </row>
    <row r="410" spans="1:5" s="2" customFormat="1" x14ac:dyDescent="0.3">
      <c r="A410" s="12"/>
      <c r="B410" s="7"/>
      <c r="C410" s="7"/>
      <c r="D410" s="7"/>
      <c r="E410" s="7"/>
    </row>
    <row r="411" spans="1:5" s="2" customFormat="1" x14ac:dyDescent="0.3">
      <c r="A411" s="12"/>
      <c r="B411" s="7"/>
      <c r="C411" s="7"/>
      <c r="D411" s="7"/>
      <c r="E411" s="7"/>
    </row>
    <row r="412" spans="1:5" s="2" customFormat="1" x14ac:dyDescent="0.3">
      <c r="A412" s="12"/>
      <c r="B412" s="7"/>
      <c r="C412" s="7"/>
      <c r="D412" s="7"/>
      <c r="E412" s="7"/>
    </row>
    <row r="413" spans="1:5" s="2" customFormat="1" x14ac:dyDescent="0.3">
      <c r="A413" s="12"/>
      <c r="B413" s="7"/>
      <c r="C413" s="7"/>
      <c r="D413" s="7"/>
      <c r="E413" s="7"/>
    </row>
    <row r="414" spans="1:5" s="2" customFormat="1" x14ac:dyDescent="0.3">
      <c r="A414" s="12"/>
      <c r="B414" s="7"/>
      <c r="C414" s="7"/>
      <c r="D414" s="7"/>
      <c r="E414" s="7"/>
    </row>
    <row r="415" spans="1:5" s="2" customFormat="1" x14ac:dyDescent="0.3">
      <c r="A415" s="12"/>
      <c r="B415" s="7"/>
      <c r="C415" s="7"/>
      <c r="D415" s="7"/>
      <c r="E415" s="7"/>
    </row>
    <row r="416" spans="1:5" s="2" customFormat="1" x14ac:dyDescent="0.3">
      <c r="A416" s="12"/>
      <c r="B416" s="7"/>
      <c r="C416" s="7"/>
      <c r="D416" s="7"/>
      <c r="E416" s="7"/>
    </row>
    <row r="417" spans="1:5" s="2" customFormat="1" x14ac:dyDescent="0.3">
      <c r="A417" s="12"/>
      <c r="B417" s="7"/>
      <c r="C417" s="7"/>
      <c r="D417" s="7"/>
      <c r="E417" s="7"/>
    </row>
    <row r="418" spans="1:5" s="2" customFormat="1" x14ac:dyDescent="0.3">
      <c r="A418" s="12"/>
      <c r="B418" s="7"/>
      <c r="C418" s="7"/>
      <c r="D418" s="7"/>
      <c r="E418" s="7"/>
    </row>
    <row r="419" spans="1:5" s="2" customFormat="1" x14ac:dyDescent="0.3">
      <c r="A419" s="12"/>
      <c r="B419" s="7"/>
      <c r="C419" s="7"/>
      <c r="D419" s="7"/>
      <c r="E419" s="7"/>
    </row>
    <row r="420" spans="1:5" s="2" customFormat="1" x14ac:dyDescent="0.3">
      <c r="A420" s="12"/>
      <c r="B420" s="7"/>
      <c r="C420" s="7"/>
      <c r="D420" s="7"/>
      <c r="E420" s="7"/>
    </row>
    <row r="421" spans="1:5" s="2" customFormat="1" x14ac:dyDescent="0.3">
      <c r="A421" s="12"/>
      <c r="B421" s="7"/>
      <c r="C421" s="7"/>
      <c r="D421" s="7"/>
      <c r="E421" s="7"/>
    </row>
    <row r="422" spans="1:5" s="2" customFormat="1" x14ac:dyDescent="0.3">
      <c r="A422" s="12"/>
      <c r="B422" s="7"/>
      <c r="C422" s="7"/>
      <c r="D422" s="7"/>
      <c r="E422" s="7"/>
    </row>
    <row r="423" spans="1:5" s="2" customFormat="1" x14ac:dyDescent="0.3">
      <c r="A423" s="12"/>
      <c r="B423" s="7"/>
      <c r="C423" s="7"/>
      <c r="D423" s="7"/>
      <c r="E423" s="7"/>
    </row>
    <row r="424" spans="1:5" s="2" customFormat="1" x14ac:dyDescent="0.3">
      <c r="A424" s="12"/>
      <c r="B424" s="7"/>
      <c r="C424" s="7"/>
      <c r="D424" s="7"/>
      <c r="E424" s="7"/>
    </row>
    <row r="425" spans="1:5" s="2" customFormat="1" x14ac:dyDescent="0.3">
      <c r="A425" s="12"/>
      <c r="B425" s="7"/>
      <c r="C425" s="7"/>
      <c r="D425" s="7"/>
      <c r="E425" s="7"/>
    </row>
    <row r="426" spans="1:5" s="2" customFormat="1" x14ac:dyDescent="0.3">
      <c r="A426" s="12"/>
      <c r="B426" s="7"/>
      <c r="C426" s="7"/>
      <c r="D426" s="7"/>
      <c r="E426" s="7"/>
    </row>
    <row r="427" spans="1:5" s="2" customFormat="1" x14ac:dyDescent="0.3">
      <c r="A427" s="12"/>
      <c r="B427" s="7"/>
      <c r="C427" s="7"/>
      <c r="D427" s="7"/>
      <c r="E427" s="7"/>
    </row>
    <row r="428" spans="1:5" s="2" customFormat="1" x14ac:dyDescent="0.3">
      <c r="A428" s="12"/>
      <c r="B428" s="7"/>
      <c r="C428" s="7"/>
      <c r="D428" s="7"/>
      <c r="E428" s="7"/>
    </row>
    <row r="429" spans="1:5" s="2" customFormat="1" x14ac:dyDescent="0.3">
      <c r="A429" s="12"/>
      <c r="B429" s="7"/>
      <c r="C429" s="7"/>
      <c r="D429" s="7"/>
      <c r="E429" s="7"/>
    </row>
    <row r="430" spans="1:5" s="2" customFormat="1" x14ac:dyDescent="0.3">
      <c r="A430" s="12"/>
      <c r="B430" s="7"/>
      <c r="C430" s="7"/>
      <c r="D430" s="7"/>
      <c r="E430" s="7"/>
    </row>
    <row r="431" spans="1:5" s="2" customFormat="1" x14ac:dyDescent="0.3">
      <c r="A431" s="12"/>
      <c r="B431" s="7"/>
      <c r="C431" s="7"/>
      <c r="D431" s="7"/>
      <c r="E431" s="7"/>
    </row>
    <row r="432" spans="1:5" s="2" customFormat="1" x14ac:dyDescent="0.3">
      <c r="A432" s="12"/>
      <c r="B432" s="7"/>
      <c r="C432" s="7"/>
      <c r="D432" s="7"/>
      <c r="E432" s="7"/>
    </row>
    <row r="433" spans="1:5" s="2" customFormat="1" x14ac:dyDescent="0.3">
      <c r="A433" s="12"/>
      <c r="B433" s="7"/>
      <c r="C433" s="7"/>
      <c r="D433" s="7"/>
      <c r="E433" s="7"/>
    </row>
    <row r="434" spans="1:5" s="2" customFormat="1" x14ac:dyDescent="0.3">
      <c r="A434" s="12"/>
      <c r="B434" s="7"/>
      <c r="C434" s="7"/>
      <c r="D434" s="7"/>
      <c r="E434" s="7"/>
    </row>
    <row r="435" spans="1:5" s="2" customFormat="1" x14ac:dyDescent="0.3">
      <c r="A435" s="12"/>
      <c r="B435" s="7"/>
      <c r="C435" s="7"/>
      <c r="D435" s="7"/>
      <c r="E435" s="7"/>
    </row>
    <row r="436" spans="1:5" s="2" customFormat="1" x14ac:dyDescent="0.3">
      <c r="A436" s="12"/>
      <c r="B436" s="7"/>
      <c r="C436" s="7"/>
      <c r="D436" s="7"/>
      <c r="E436" s="7"/>
    </row>
    <row r="437" spans="1:5" s="2" customFormat="1" x14ac:dyDescent="0.3">
      <c r="A437" s="12"/>
      <c r="B437" s="7"/>
      <c r="C437" s="7"/>
      <c r="D437" s="7"/>
      <c r="E437" s="7"/>
    </row>
    <row r="438" spans="1:5" s="2" customFormat="1" x14ac:dyDescent="0.3">
      <c r="A438" s="12"/>
      <c r="B438" s="7"/>
      <c r="C438" s="7"/>
      <c r="D438" s="7"/>
      <c r="E438" s="7"/>
    </row>
    <row r="439" spans="1:5" s="2" customFormat="1" x14ac:dyDescent="0.3">
      <c r="A439" s="12"/>
      <c r="B439" s="7"/>
      <c r="C439" s="7"/>
      <c r="D439" s="7"/>
      <c r="E439" s="7"/>
    </row>
    <row r="440" spans="1:5" s="2" customFormat="1" x14ac:dyDescent="0.3">
      <c r="A440" s="12"/>
      <c r="B440" s="7"/>
      <c r="C440" s="7"/>
      <c r="D440" s="7"/>
      <c r="E440" s="7"/>
    </row>
    <row r="441" spans="1:5" s="2" customFormat="1" x14ac:dyDescent="0.3">
      <c r="A441" s="12"/>
      <c r="B441" s="7"/>
      <c r="C441" s="7"/>
      <c r="D441" s="7"/>
      <c r="E441" s="7"/>
    </row>
    <row r="442" spans="1:5" s="2" customFormat="1" x14ac:dyDescent="0.3">
      <c r="A442" s="12"/>
      <c r="B442" s="7"/>
      <c r="C442" s="7"/>
      <c r="D442" s="7"/>
      <c r="E442" s="7"/>
    </row>
    <row r="443" spans="1:5" s="2" customFormat="1" x14ac:dyDescent="0.3">
      <c r="A443" s="12"/>
      <c r="B443" s="7"/>
      <c r="C443" s="7"/>
      <c r="D443" s="7"/>
      <c r="E443" s="7"/>
    </row>
    <row r="444" spans="1:5" s="2" customFormat="1" x14ac:dyDescent="0.3">
      <c r="A444" s="12"/>
      <c r="B444" s="7"/>
      <c r="C444" s="7"/>
      <c r="D444" s="7"/>
      <c r="E444" s="7"/>
    </row>
    <row r="445" spans="1:5" s="2" customFormat="1" x14ac:dyDescent="0.3">
      <c r="A445" s="12"/>
      <c r="B445" s="7"/>
      <c r="C445" s="7"/>
      <c r="D445" s="7"/>
      <c r="E445" s="7"/>
    </row>
    <row r="446" spans="1:5" s="2" customFormat="1" x14ac:dyDescent="0.3">
      <c r="A446" s="12"/>
      <c r="B446" s="7"/>
      <c r="C446" s="7"/>
      <c r="D446" s="7"/>
      <c r="E446" s="7"/>
    </row>
    <row r="447" spans="1:5" s="2" customFormat="1" x14ac:dyDescent="0.3">
      <c r="A447" s="12"/>
      <c r="B447" s="7"/>
      <c r="C447" s="7"/>
      <c r="D447" s="7"/>
      <c r="E447" s="7"/>
    </row>
    <row r="448" spans="1:5" s="2" customFormat="1" x14ac:dyDescent="0.3">
      <c r="A448" s="12"/>
      <c r="B448" s="7"/>
      <c r="C448" s="7"/>
      <c r="D448" s="7"/>
      <c r="E448" s="7"/>
    </row>
    <row r="449" spans="1:5" s="2" customFormat="1" x14ac:dyDescent="0.3">
      <c r="A449" s="12"/>
      <c r="B449" s="7"/>
      <c r="C449" s="7"/>
      <c r="D449" s="7"/>
      <c r="E449" s="7"/>
    </row>
    <row r="450" spans="1:5" s="2" customFormat="1" x14ac:dyDescent="0.3">
      <c r="A450" s="12"/>
      <c r="B450" s="7"/>
      <c r="C450" s="7"/>
      <c r="D450" s="7"/>
      <c r="E450" s="7"/>
    </row>
    <row r="451" spans="1:5" s="2" customFormat="1" x14ac:dyDescent="0.3">
      <c r="A451" s="12"/>
      <c r="B451" s="7"/>
      <c r="C451" s="7"/>
      <c r="D451" s="7"/>
      <c r="E451" s="7"/>
    </row>
    <row r="452" spans="1:5" s="2" customFormat="1" x14ac:dyDescent="0.3">
      <c r="A452" s="12"/>
      <c r="B452" s="7"/>
      <c r="C452" s="7"/>
      <c r="D452" s="7"/>
      <c r="E452" s="7"/>
    </row>
    <row r="453" spans="1:5" s="2" customFormat="1" x14ac:dyDescent="0.3">
      <c r="A453" s="12"/>
      <c r="B453" s="7"/>
      <c r="C453" s="7"/>
      <c r="D453" s="7"/>
      <c r="E453" s="7"/>
    </row>
    <row r="454" spans="1:5" s="2" customFormat="1" x14ac:dyDescent="0.3">
      <c r="A454" s="12"/>
      <c r="B454" s="7"/>
      <c r="C454" s="7"/>
      <c r="D454" s="7"/>
      <c r="E454" s="7"/>
    </row>
    <row r="455" spans="1:5" s="2" customFormat="1" x14ac:dyDescent="0.3">
      <c r="A455" s="12"/>
      <c r="B455" s="7"/>
      <c r="C455" s="7"/>
      <c r="D455" s="7"/>
      <c r="E455" s="7"/>
    </row>
    <row r="456" spans="1:5" s="2" customFormat="1" x14ac:dyDescent="0.3">
      <c r="A456" s="12"/>
      <c r="B456" s="7"/>
      <c r="C456" s="7"/>
      <c r="D456" s="7"/>
      <c r="E456" s="7"/>
    </row>
    <row r="457" spans="1:5" s="2" customFormat="1" x14ac:dyDescent="0.3">
      <c r="A457" s="12"/>
      <c r="B457" s="7"/>
      <c r="C457" s="7"/>
      <c r="D457" s="7"/>
      <c r="E457" s="7"/>
    </row>
    <row r="458" spans="1:5" s="2" customFormat="1" x14ac:dyDescent="0.3">
      <c r="A458" s="12"/>
      <c r="B458" s="7"/>
      <c r="C458" s="7"/>
      <c r="D458" s="7"/>
      <c r="E458" s="7"/>
    </row>
    <row r="459" spans="1:5" s="2" customFormat="1" x14ac:dyDescent="0.3">
      <c r="A459" s="12"/>
      <c r="B459" s="7"/>
      <c r="C459" s="7"/>
      <c r="D459" s="7"/>
      <c r="E459" s="7"/>
    </row>
    <row r="460" spans="1:5" s="2" customFormat="1" x14ac:dyDescent="0.3">
      <c r="A460" s="12"/>
      <c r="B460" s="7"/>
      <c r="C460" s="7"/>
      <c r="D460" s="7"/>
      <c r="E460" s="7"/>
    </row>
    <row r="461" spans="1:5" s="2" customFormat="1" x14ac:dyDescent="0.3">
      <c r="A461" s="12"/>
      <c r="B461" s="7"/>
      <c r="C461" s="7"/>
      <c r="D461" s="7"/>
      <c r="E461" s="7"/>
    </row>
    <row r="462" spans="1:5" s="2" customFormat="1" x14ac:dyDescent="0.3">
      <c r="A462" s="12"/>
      <c r="B462" s="7"/>
      <c r="C462" s="7"/>
      <c r="D462" s="7"/>
      <c r="E462" s="7"/>
    </row>
    <row r="463" spans="1:5" s="2" customFormat="1" x14ac:dyDescent="0.3">
      <c r="A463" s="12"/>
      <c r="B463" s="7"/>
      <c r="C463" s="7"/>
      <c r="D463" s="7"/>
      <c r="E463" s="7"/>
    </row>
    <row r="464" spans="1:5" s="2" customFormat="1" x14ac:dyDescent="0.3">
      <c r="A464" s="12"/>
      <c r="B464" s="7"/>
      <c r="C464" s="7"/>
      <c r="D464" s="7"/>
      <c r="E464" s="7"/>
    </row>
    <row r="465" spans="1:5" s="2" customFormat="1" x14ac:dyDescent="0.3">
      <c r="A465" s="12"/>
      <c r="B465" s="7"/>
      <c r="C465" s="7"/>
      <c r="D465" s="7"/>
      <c r="E465" s="7"/>
    </row>
    <row r="466" spans="1:5" s="2" customFormat="1" x14ac:dyDescent="0.3">
      <c r="A466" s="12"/>
      <c r="B466" s="7"/>
      <c r="C466" s="7"/>
      <c r="D466" s="7"/>
      <c r="E466" s="7"/>
    </row>
    <row r="467" spans="1:5" s="2" customFormat="1" x14ac:dyDescent="0.3">
      <c r="A467" s="12"/>
      <c r="B467" s="7"/>
      <c r="C467" s="7"/>
      <c r="D467" s="7"/>
      <c r="E467" s="7"/>
    </row>
    <row r="468" spans="1:5" s="2" customFormat="1" x14ac:dyDescent="0.3">
      <c r="A468" s="12"/>
      <c r="B468" s="7"/>
      <c r="C468" s="7"/>
      <c r="D468" s="7"/>
      <c r="E468" s="7"/>
    </row>
    <row r="469" spans="1:5" s="2" customFormat="1" x14ac:dyDescent="0.3">
      <c r="A469" s="12"/>
      <c r="B469" s="7"/>
      <c r="C469" s="7"/>
      <c r="D469" s="7"/>
      <c r="E469" s="7"/>
    </row>
    <row r="470" spans="1:5" s="2" customFormat="1" x14ac:dyDescent="0.3">
      <c r="A470" s="12"/>
      <c r="B470" s="7"/>
      <c r="C470" s="7"/>
      <c r="D470" s="7"/>
      <c r="E470" s="7"/>
    </row>
    <row r="471" spans="1:5" s="2" customFormat="1" x14ac:dyDescent="0.3">
      <c r="A471" s="12"/>
      <c r="B471" s="7"/>
      <c r="C471" s="7"/>
      <c r="D471" s="7"/>
      <c r="E471" s="7"/>
    </row>
    <row r="472" spans="1:5" s="2" customFormat="1" x14ac:dyDescent="0.3">
      <c r="A472" s="12"/>
      <c r="B472" s="7"/>
      <c r="C472" s="7"/>
      <c r="D472" s="7"/>
      <c r="E472" s="7"/>
    </row>
    <row r="473" spans="1:5" s="2" customFormat="1" x14ac:dyDescent="0.3">
      <c r="A473" s="12"/>
      <c r="B473" s="7"/>
      <c r="C473" s="7"/>
      <c r="D473" s="7"/>
      <c r="E473" s="7"/>
    </row>
    <row r="474" spans="1:5" s="2" customFormat="1" x14ac:dyDescent="0.3">
      <c r="A474" s="12"/>
      <c r="B474" s="7"/>
      <c r="C474" s="7"/>
      <c r="D474" s="7"/>
      <c r="E474" s="7"/>
    </row>
    <row r="475" spans="1:5" s="2" customFormat="1" x14ac:dyDescent="0.3">
      <c r="A475" s="12"/>
      <c r="B475" s="7"/>
      <c r="C475" s="7"/>
      <c r="D475" s="7"/>
      <c r="E475" s="7"/>
    </row>
    <row r="476" spans="1:5" s="2" customFormat="1" x14ac:dyDescent="0.3">
      <c r="A476" s="12"/>
      <c r="B476" s="7"/>
      <c r="C476" s="7"/>
      <c r="D476" s="7"/>
      <c r="E476" s="7"/>
    </row>
    <row r="477" spans="1:5" s="2" customFormat="1" x14ac:dyDescent="0.3">
      <c r="A477" s="12"/>
      <c r="B477" s="7"/>
      <c r="C477" s="7"/>
      <c r="D477" s="7"/>
      <c r="E477" s="7"/>
    </row>
    <row r="478" spans="1:5" s="2" customFormat="1" x14ac:dyDescent="0.3">
      <c r="A478" s="12"/>
      <c r="B478" s="7"/>
      <c r="C478" s="7"/>
      <c r="D478" s="7"/>
      <c r="E478" s="7"/>
    </row>
    <row r="479" spans="1:5" s="2" customFormat="1" x14ac:dyDescent="0.3">
      <c r="A479" s="12"/>
      <c r="B479" s="7"/>
      <c r="C479" s="7"/>
      <c r="D479" s="7"/>
      <c r="E479" s="7"/>
    </row>
    <row r="480" spans="1:5" s="2" customFormat="1" x14ac:dyDescent="0.3">
      <c r="A480" s="12"/>
      <c r="B480" s="7"/>
      <c r="C480" s="7"/>
      <c r="D480" s="7"/>
      <c r="E480" s="7"/>
    </row>
    <row r="481" spans="1:5" s="2" customFormat="1" x14ac:dyDescent="0.3">
      <c r="A481" s="12"/>
      <c r="B481" s="7"/>
      <c r="C481" s="7"/>
      <c r="D481" s="7"/>
      <c r="E481" s="7"/>
    </row>
    <row r="482" spans="1:5" s="2" customFormat="1" x14ac:dyDescent="0.3">
      <c r="A482" s="12"/>
      <c r="B482" s="7"/>
      <c r="C482" s="7"/>
      <c r="D482" s="7"/>
      <c r="E482" s="7"/>
    </row>
    <row r="483" spans="1:5" s="2" customFormat="1" x14ac:dyDescent="0.3">
      <c r="A483" s="12"/>
      <c r="B483" s="7"/>
      <c r="C483" s="7"/>
      <c r="D483" s="7"/>
      <c r="E483" s="7"/>
    </row>
    <row r="484" spans="1:5" s="2" customFormat="1" x14ac:dyDescent="0.3">
      <c r="A484" s="12"/>
      <c r="B484" s="7"/>
      <c r="C484" s="7"/>
      <c r="D484" s="7"/>
      <c r="E484" s="7"/>
    </row>
    <row r="485" spans="1:5" s="2" customFormat="1" x14ac:dyDescent="0.3">
      <c r="A485" s="12"/>
      <c r="B485" s="7"/>
      <c r="C485" s="7"/>
      <c r="D485" s="7"/>
      <c r="E485" s="7"/>
    </row>
    <row r="486" spans="1:5" s="2" customFormat="1" x14ac:dyDescent="0.3">
      <c r="A486" s="12"/>
      <c r="B486" s="7"/>
      <c r="C486" s="7"/>
      <c r="D486" s="7"/>
      <c r="E486" s="7"/>
    </row>
    <row r="487" spans="1:5" s="2" customFormat="1" x14ac:dyDescent="0.3">
      <c r="A487" s="12"/>
      <c r="B487" s="7"/>
      <c r="C487" s="7"/>
      <c r="D487" s="7"/>
      <c r="E487" s="7"/>
    </row>
    <row r="488" spans="1:5" s="2" customFormat="1" x14ac:dyDescent="0.3">
      <c r="A488" s="12"/>
      <c r="B488" s="7"/>
      <c r="C488" s="7"/>
      <c r="D488" s="7"/>
      <c r="E488" s="7"/>
    </row>
    <row r="489" spans="1:5" s="2" customFormat="1" x14ac:dyDescent="0.3">
      <c r="A489" s="12"/>
      <c r="B489" s="7"/>
      <c r="C489" s="7"/>
      <c r="D489" s="7"/>
      <c r="E489" s="7"/>
    </row>
    <row r="490" spans="1:5" s="2" customFormat="1" x14ac:dyDescent="0.3">
      <c r="A490" s="12"/>
      <c r="B490" s="7"/>
      <c r="C490" s="7"/>
      <c r="D490" s="7"/>
      <c r="E490" s="7"/>
    </row>
    <row r="491" spans="1:5" s="2" customFormat="1" x14ac:dyDescent="0.3">
      <c r="A491" s="12"/>
      <c r="B491" s="7"/>
      <c r="C491" s="7"/>
      <c r="D491" s="7"/>
      <c r="E491" s="7"/>
    </row>
    <row r="492" spans="1:5" s="2" customFormat="1" x14ac:dyDescent="0.3">
      <c r="A492" s="12"/>
      <c r="B492" s="7"/>
      <c r="C492" s="7"/>
      <c r="D492" s="7"/>
      <c r="E492" s="7"/>
    </row>
    <row r="493" spans="1:5" s="2" customFormat="1" x14ac:dyDescent="0.3">
      <c r="A493" s="12"/>
      <c r="B493" s="7"/>
      <c r="C493" s="7"/>
      <c r="D493" s="7"/>
      <c r="E493" s="7"/>
    </row>
    <row r="494" spans="1:5" s="2" customFormat="1" x14ac:dyDescent="0.3">
      <c r="A494" s="12"/>
      <c r="B494" s="7"/>
      <c r="C494" s="7"/>
      <c r="D494" s="7"/>
      <c r="E494" s="7"/>
    </row>
    <row r="495" spans="1:5" s="2" customFormat="1" x14ac:dyDescent="0.3">
      <c r="A495" s="12"/>
      <c r="B495" s="7"/>
      <c r="C495" s="7"/>
      <c r="D495" s="7"/>
      <c r="E495" s="7"/>
    </row>
    <row r="496" spans="1:5" s="2" customFormat="1" x14ac:dyDescent="0.3">
      <c r="A496" s="12"/>
      <c r="B496" s="7"/>
      <c r="C496" s="7"/>
      <c r="D496" s="7"/>
      <c r="E496" s="7"/>
    </row>
    <row r="497" spans="1:5" s="2" customFormat="1" x14ac:dyDescent="0.3">
      <c r="A497" s="12"/>
      <c r="B497" s="7"/>
      <c r="C497" s="7"/>
      <c r="D497" s="7"/>
      <c r="E497" s="7"/>
    </row>
    <row r="498" spans="1:5" s="2" customFormat="1" x14ac:dyDescent="0.3">
      <c r="A498" s="12"/>
      <c r="B498" s="7"/>
      <c r="C498" s="7"/>
      <c r="D498" s="7"/>
      <c r="E498" s="7"/>
    </row>
    <row r="499" spans="1:5" s="2" customFormat="1" x14ac:dyDescent="0.3">
      <c r="A499" s="12"/>
      <c r="B499" s="7"/>
      <c r="C499" s="7"/>
      <c r="D499" s="7"/>
      <c r="E499" s="7"/>
    </row>
    <row r="500" spans="1:5" s="2" customFormat="1" x14ac:dyDescent="0.3">
      <c r="A500" s="12"/>
      <c r="B500" s="7"/>
      <c r="C500" s="7"/>
      <c r="D500" s="7"/>
      <c r="E500" s="7"/>
    </row>
    <row r="501" spans="1:5" s="2" customFormat="1" x14ac:dyDescent="0.3">
      <c r="A501" s="12"/>
      <c r="B501" s="7"/>
      <c r="C501" s="7"/>
      <c r="D501" s="7"/>
      <c r="E501" s="7"/>
    </row>
    <row r="502" spans="1:5" s="2" customFormat="1" x14ac:dyDescent="0.3">
      <c r="A502" s="12"/>
      <c r="B502" s="7"/>
      <c r="C502" s="7"/>
      <c r="D502" s="7"/>
      <c r="E502" s="7"/>
    </row>
    <row r="503" spans="1:5" s="2" customFormat="1" x14ac:dyDescent="0.3">
      <c r="A503" s="12"/>
      <c r="B503" s="7"/>
      <c r="C503" s="7"/>
      <c r="D503" s="7"/>
      <c r="E503" s="7"/>
    </row>
    <row r="504" spans="1:5" s="2" customFormat="1" x14ac:dyDescent="0.3">
      <c r="A504" s="12"/>
      <c r="B504" s="7"/>
      <c r="C504" s="7"/>
      <c r="D504" s="7"/>
      <c r="E504" s="7"/>
    </row>
    <row r="505" spans="1:5" s="2" customFormat="1" x14ac:dyDescent="0.3">
      <c r="A505" s="12"/>
      <c r="B505" s="7"/>
      <c r="C505" s="7"/>
      <c r="D505" s="7"/>
      <c r="E505" s="7"/>
    </row>
    <row r="506" spans="1:5" s="2" customFormat="1" x14ac:dyDescent="0.3">
      <c r="A506" s="12"/>
      <c r="B506" s="7"/>
      <c r="C506" s="7"/>
      <c r="D506" s="7"/>
      <c r="E506" s="7"/>
    </row>
    <row r="507" spans="1:5" s="2" customFormat="1" x14ac:dyDescent="0.3">
      <c r="A507" s="12"/>
      <c r="B507" s="7"/>
      <c r="C507" s="7"/>
      <c r="D507" s="7"/>
      <c r="E507" s="7"/>
    </row>
    <row r="508" spans="1:5" s="2" customFormat="1" x14ac:dyDescent="0.3">
      <c r="A508" s="12"/>
      <c r="B508" s="7"/>
      <c r="C508" s="7"/>
      <c r="D508" s="7"/>
      <c r="E508" s="7"/>
    </row>
    <row r="509" spans="1:5" s="2" customFormat="1" x14ac:dyDescent="0.3">
      <c r="A509" s="12"/>
      <c r="B509" s="7"/>
      <c r="C509" s="7"/>
      <c r="D509" s="7"/>
      <c r="E509" s="7"/>
    </row>
    <row r="510" spans="1:5" s="2" customFormat="1" x14ac:dyDescent="0.3">
      <c r="A510" s="12"/>
      <c r="B510" s="7"/>
      <c r="C510" s="7"/>
      <c r="D510" s="7"/>
      <c r="E510" s="7"/>
    </row>
    <row r="511" spans="1:5" s="2" customFormat="1" x14ac:dyDescent="0.3">
      <c r="A511" s="12"/>
      <c r="B511" s="7"/>
      <c r="C511" s="7"/>
      <c r="D511" s="7"/>
      <c r="E511" s="7"/>
    </row>
    <row r="512" spans="1:5" s="2" customFormat="1" x14ac:dyDescent="0.3">
      <c r="A512" s="12"/>
      <c r="B512" s="7"/>
      <c r="C512" s="7"/>
      <c r="D512" s="7"/>
      <c r="E512" s="7"/>
    </row>
    <row r="513" spans="1:5" s="2" customFormat="1" x14ac:dyDescent="0.3">
      <c r="A513" s="12"/>
      <c r="B513" s="7"/>
      <c r="C513" s="7"/>
      <c r="D513" s="7"/>
      <c r="E513" s="7"/>
    </row>
    <row r="514" spans="1:5" s="2" customFormat="1" x14ac:dyDescent="0.3">
      <c r="A514" s="12"/>
      <c r="B514" s="7"/>
      <c r="C514" s="7"/>
      <c r="D514" s="7"/>
      <c r="E514" s="7"/>
    </row>
    <row r="515" spans="1:5" s="2" customFormat="1" x14ac:dyDescent="0.3">
      <c r="A515" s="12"/>
      <c r="B515" s="7"/>
      <c r="C515" s="7"/>
      <c r="D515" s="7"/>
      <c r="E515" s="7"/>
    </row>
    <row r="516" spans="1:5" s="2" customFormat="1" x14ac:dyDescent="0.3">
      <c r="A516" s="12"/>
      <c r="B516" s="7"/>
      <c r="C516" s="7"/>
      <c r="D516" s="7"/>
      <c r="E516" s="7"/>
    </row>
    <row r="517" spans="1:5" s="2" customFormat="1" x14ac:dyDescent="0.3">
      <c r="A517" s="12"/>
      <c r="B517" s="7"/>
      <c r="C517" s="7"/>
      <c r="D517" s="7"/>
      <c r="E517" s="7"/>
    </row>
    <row r="518" spans="1:5" s="2" customFormat="1" x14ac:dyDescent="0.3">
      <c r="A518" s="12"/>
      <c r="B518" s="7"/>
      <c r="C518" s="7"/>
      <c r="D518" s="7"/>
      <c r="E518" s="7"/>
    </row>
    <row r="519" spans="1:5" s="2" customFormat="1" x14ac:dyDescent="0.3">
      <c r="A519" s="12"/>
      <c r="B519" s="7"/>
      <c r="C519" s="7"/>
      <c r="D519" s="7"/>
      <c r="E519" s="7"/>
    </row>
    <row r="520" spans="1:5" s="2" customFormat="1" x14ac:dyDescent="0.3">
      <c r="A520" s="12"/>
      <c r="B520" s="7"/>
      <c r="C520" s="7"/>
      <c r="D520" s="7"/>
      <c r="E520" s="7"/>
    </row>
    <row r="521" spans="1:5" s="2" customFormat="1" x14ac:dyDescent="0.3">
      <c r="A521" s="12"/>
      <c r="B521" s="7"/>
      <c r="C521" s="7"/>
      <c r="D521" s="7"/>
      <c r="E521" s="7"/>
    </row>
    <row r="522" spans="1:5" s="2" customFormat="1" x14ac:dyDescent="0.3">
      <c r="A522" s="12"/>
      <c r="B522" s="7"/>
      <c r="C522" s="7"/>
      <c r="D522" s="7"/>
      <c r="E522" s="7"/>
    </row>
    <row r="523" spans="1:5" s="2" customFormat="1" x14ac:dyDescent="0.3">
      <c r="A523" s="12"/>
      <c r="B523" s="7"/>
      <c r="C523" s="7"/>
      <c r="D523" s="7"/>
      <c r="E523" s="7"/>
    </row>
    <row r="524" spans="1:5" s="2" customFormat="1" x14ac:dyDescent="0.3">
      <c r="A524" s="12"/>
      <c r="B524" s="7"/>
      <c r="C524" s="7"/>
      <c r="D524" s="7"/>
      <c r="E524" s="7"/>
    </row>
    <row r="525" spans="1:5" s="2" customFormat="1" x14ac:dyDescent="0.3">
      <c r="A525" s="12"/>
      <c r="B525" s="7"/>
      <c r="C525" s="7"/>
      <c r="D525" s="7"/>
      <c r="E525" s="7"/>
    </row>
    <row r="526" spans="1:5" s="2" customFormat="1" x14ac:dyDescent="0.3">
      <c r="A526" s="12"/>
      <c r="B526" s="7"/>
      <c r="C526" s="7"/>
      <c r="D526" s="7"/>
      <c r="E526" s="7"/>
    </row>
    <row r="527" spans="1:5" s="2" customFormat="1" x14ac:dyDescent="0.3">
      <c r="A527" s="12"/>
      <c r="B527" s="7"/>
      <c r="C527" s="7"/>
      <c r="D527" s="7"/>
      <c r="E527" s="7"/>
    </row>
    <row r="528" spans="1:5" s="2" customFormat="1" x14ac:dyDescent="0.3">
      <c r="A528" s="12"/>
      <c r="B528" s="7"/>
      <c r="C528" s="7"/>
      <c r="D528" s="7"/>
      <c r="E528" s="7"/>
    </row>
    <row r="529" spans="1:5" s="2" customFormat="1" x14ac:dyDescent="0.3">
      <c r="A529" s="12"/>
      <c r="B529" s="7"/>
      <c r="C529" s="7"/>
      <c r="D529" s="7"/>
      <c r="E529" s="7"/>
    </row>
    <row r="530" spans="1:5" s="2" customFormat="1" x14ac:dyDescent="0.3">
      <c r="A530" s="12"/>
      <c r="B530" s="7"/>
      <c r="C530" s="7"/>
      <c r="D530" s="7"/>
      <c r="E530" s="7"/>
    </row>
    <row r="531" spans="1:5" s="2" customFormat="1" x14ac:dyDescent="0.3">
      <c r="A531" s="12"/>
      <c r="B531" s="7"/>
      <c r="C531" s="7"/>
      <c r="D531" s="7"/>
      <c r="E531" s="7"/>
    </row>
    <row r="532" spans="1:5" s="2" customFormat="1" x14ac:dyDescent="0.3">
      <c r="A532" s="12"/>
      <c r="B532" s="7"/>
      <c r="C532" s="7"/>
      <c r="D532" s="7"/>
      <c r="E532" s="7"/>
    </row>
    <row r="533" spans="1:5" s="2" customFormat="1" x14ac:dyDescent="0.3">
      <c r="A533" s="12"/>
      <c r="B533" s="7"/>
      <c r="C533" s="7"/>
      <c r="D533" s="7"/>
      <c r="E533" s="7"/>
    </row>
    <row r="534" spans="1:5" s="2" customFormat="1" x14ac:dyDescent="0.3">
      <c r="A534" s="12"/>
      <c r="B534" s="7"/>
      <c r="C534" s="7"/>
      <c r="D534" s="7"/>
      <c r="E534" s="7"/>
    </row>
    <row r="535" spans="1:5" s="2" customFormat="1" x14ac:dyDescent="0.3">
      <c r="A535" s="12"/>
      <c r="B535" s="7"/>
      <c r="C535" s="7"/>
      <c r="D535" s="7"/>
      <c r="E535" s="7"/>
    </row>
    <row r="536" spans="1:5" s="2" customFormat="1" x14ac:dyDescent="0.3">
      <c r="A536" s="12"/>
      <c r="B536" s="7"/>
      <c r="C536" s="7"/>
      <c r="D536" s="7"/>
      <c r="E536" s="7"/>
    </row>
    <row r="537" spans="1:5" s="2" customFormat="1" x14ac:dyDescent="0.3">
      <c r="A537" s="12"/>
      <c r="B537" s="7"/>
      <c r="C537" s="7"/>
      <c r="D537" s="7"/>
      <c r="E537" s="7"/>
    </row>
    <row r="538" spans="1:5" s="2" customFormat="1" x14ac:dyDescent="0.3">
      <c r="A538" s="12"/>
      <c r="B538" s="7"/>
      <c r="C538" s="7"/>
      <c r="D538" s="7"/>
      <c r="E538" s="7"/>
    </row>
    <row r="539" spans="1:5" s="2" customFormat="1" x14ac:dyDescent="0.3">
      <c r="A539" s="12"/>
      <c r="B539" s="7"/>
      <c r="C539" s="7"/>
      <c r="D539" s="7"/>
      <c r="E539" s="7"/>
    </row>
    <row r="540" spans="1:5" s="2" customFormat="1" x14ac:dyDescent="0.3">
      <c r="A540" s="12"/>
      <c r="B540" s="7"/>
      <c r="C540" s="7"/>
      <c r="D540" s="7"/>
      <c r="E540" s="7"/>
    </row>
    <row r="541" spans="1:5" s="2" customFormat="1" x14ac:dyDescent="0.3">
      <c r="A541" s="12"/>
      <c r="B541" s="7"/>
      <c r="C541" s="7"/>
      <c r="D541" s="7"/>
      <c r="E541" s="7"/>
    </row>
    <row r="542" spans="1:5" s="2" customFormat="1" x14ac:dyDescent="0.3">
      <c r="A542" s="12"/>
      <c r="B542" s="7"/>
      <c r="C542" s="7"/>
      <c r="D542" s="7"/>
      <c r="E542" s="7"/>
    </row>
    <row r="543" spans="1:5" s="2" customFormat="1" x14ac:dyDescent="0.3">
      <c r="A543" s="12"/>
      <c r="B543" s="7"/>
      <c r="C543" s="7"/>
      <c r="D543" s="7"/>
      <c r="E543" s="7"/>
    </row>
    <row r="544" spans="1:5" s="2" customFormat="1" x14ac:dyDescent="0.3">
      <c r="A544" s="12"/>
      <c r="B544" s="7"/>
      <c r="C544" s="7"/>
      <c r="D544" s="7"/>
      <c r="E544" s="7"/>
    </row>
    <row r="545" spans="1:5" s="2" customFormat="1" x14ac:dyDescent="0.3">
      <c r="A545" s="12"/>
      <c r="B545" s="7"/>
      <c r="C545" s="7"/>
      <c r="D545" s="7"/>
      <c r="E545" s="7"/>
    </row>
    <row r="546" spans="1:5" s="2" customFormat="1" x14ac:dyDescent="0.3">
      <c r="A546" s="12"/>
      <c r="B546" s="7"/>
      <c r="C546" s="7"/>
      <c r="D546" s="7"/>
      <c r="E546" s="7"/>
    </row>
    <row r="547" spans="1:5" s="2" customFormat="1" x14ac:dyDescent="0.3">
      <c r="A547" s="12"/>
      <c r="B547" s="7"/>
      <c r="C547" s="7"/>
      <c r="D547" s="7"/>
      <c r="E547" s="7"/>
    </row>
    <row r="548" spans="1:5" s="2" customFormat="1" x14ac:dyDescent="0.3">
      <c r="A548" s="12"/>
      <c r="B548" s="7"/>
      <c r="C548" s="7"/>
      <c r="D548" s="7"/>
      <c r="E548" s="7"/>
    </row>
    <row r="549" spans="1:5" s="2" customFormat="1" x14ac:dyDescent="0.3">
      <c r="A549" s="12"/>
      <c r="B549" s="7"/>
      <c r="C549" s="7"/>
      <c r="D549" s="7"/>
      <c r="E549" s="7"/>
    </row>
    <row r="550" spans="1:5" s="2" customFormat="1" x14ac:dyDescent="0.3">
      <c r="A550" s="12"/>
      <c r="B550" s="7"/>
      <c r="C550" s="7"/>
      <c r="D550" s="7"/>
      <c r="E550" s="7"/>
    </row>
    <row r="551" spans="1:5" s="2" customFormat="1" x14ac:dyDescent="0.3">
      <c r="A551" s="12"/>
      <c r="B551" s="7"/>
      <c r="C551" s="7"/>
      <c r="D551" s="7"/>
      <c r="E551" s="7"/>
    </row>
    <row r="552" spans="1:5" s="2" customFormat="1" x14ac:dyDescent="0.3">
      <c r="A552" s="12"/>
      <c r="B552" s="7"/>
      <c r="C552" s="7"/>
      <c r="D552" s="7"/>
      <c r="E552" s="7"/>
    </row>
    <row r="553" spans="1:5" s="2" customFormat="1" x14ac:dyDescent="0.3">
      <c r="A553" s="12"/>
      <c r="B553" s="7"/>
      <c r="C553" s="7"/>
      <c r="D553" s="7"/>
      <c r="E553" s="7"/>
    </row>
    <row r="554" spans="1:5" s="2" customFormat="1" x14ac:dyDescent="0.3">
      <c r="A554" s="12"/>
      <c r="B554" s="7"/>
      <c r="C554" s="7"/>
      <c r="D554" s="7"/>
      <c r="E554" s="7"/>
    </row>
    <row r="555" spans="1:5" s="2" customFormat="1" x14ac:dyDescent="0.3">
      <c r="A555" s="12"/>
      <c r="B555" s="7"/>
      <c r="C555" s="7"/>
      <c r="D555" s="7"/>
      <c r="E555" s="7"/>
    </row>
    <row r="556" spans="1:5" s="2" customFormat="1" x14ac:dyDescent="0.3">
      <c r="A556" s="12"/>
      <c r="B556" s="7"/>
      <c r="C556" s="7"/>
      <c r="D556" s="7"/>
      <c r="E556" s="7"/>
    </row>
    <row r="557" spans="1:5" s="2" customFormat="1" x14ac:dyDescent="0.3">
      <c r="A557" s="12"/>
      <c r="B557" s="7"/>
      <c r="C557" s="7"/>
      <c r="D557" s="7"/>
      <c r="E557" s="7"/>
    </row>
    <row r="558" spans="1:5" s="2" customFormat="1" x14ac:dyDescent="0.3">
      <c r="A558" s="12"/>
      <c r="B558" s="7"/>
      <c r="C558" s="7"/>
      <c r="D558" s="7"/>
      <c r="E558" s="7"/>
    </row>
    <row r="559" spans="1:5" s="2" customFormat="1" x14ac:dyDescent="0.3">
      <c r="A559" s="12"/>
      <c r="B559" s="7"/>
      <c r="C559" s="7"/>
      <c r="D559" s="7"/>
      <c r="E559" s="7"/>
    </row>
    <row r="560" spans="1:5" s="2" customFormat="1" x14ac:dyDescent="0.3">
      <c r="A560" s="12"/>
      <c r="B560" s="7"/>
      <c r="C560" s="7"/>
      <c r="D560" s="7"/>
      <c r="E560" s="7"/>
    </row>
    <row r="561" spans="1:5" s="2" customFormat="1" x14ac:dyDescent="0.3">
      <c r="A561" s="12"/>
      <c r="B561" s="7"/>
      <c r="C561" s="7"/>
      <c r="D561" s="7"/>
      <c r="E561" s="7"/>
    </row>
    <row r="562" spans="1:5" s="2" customFormat="1" x14ac:dyDescent="0.3">
      <c r="A562" s="12"/>
      <c r="B562" s="7"/>
      <c r="C562" s="7"/>
      <c r="D562" s="7"/>
      <c r="E562" s="7"/>
    </row>
    <row r="563" spans="1:5" s="2" customFormat="1" x14ac:dyDescent="0.3">
      <c r="A563" s="12"/>
      <c r="B563" s="7"/>
      <c r="C563" s="7"/>
      <c r="D563" s="7"/>
      <c r="E563" s="7"/>
    </row>
    <row r="564" spans="1:5" s="2" customFormat="1" x14ac:dyDescent="0.3">
      <c r="A564" s="12"/>
      <c r="B564" s="7"/>
      <c r="C564" s="7"/>
      <c r="D564" s="7"/>
      <c r="E564" s="7"/>
    </row>
    <row r="565" spans="1:5" s="2" customFormat="1" x14ac:dyDescent="0.3">
      <c r="A565" s="12"/>
      <c r="B565" s="7"/>
      <c r="C565" s="7"/>
      <c r="D565" s="7"/>
      <c r="E565" s="7"/>
    </row>
    <row r="566" spans="1:5" s="2" customFormat="1" x14ac:dyDescent="0.3">
      <c r="A566" s="12"/>
      <c r="B566" s="7"/>
      <c r="C566" s="7"/>
      <c r="D566" s="7"/>
      <c r="E566" s="7"/>
    </row>
    <row r="567" spans="1:5" s="2" customFormat="1" x14ac:dyDescent="0.3">
      <c r="A567" s="12"/>
      <c r="B567" s="7"/>
      <c r="C567" s="7"/>
      <c r="D567" s="7"/>
      <c r="E567" s="7"/>
    </row>
    <row r="568" spans="1:5" s="2" customFormat="1" x14ac:dyDescent="0.3">
      <c r="A568" s="12"/>
      <c r="B568" s="7"/>
      <c r="C568" s="7"/>
      <c r="D568" s="7"/>
      <c r="E568" s="7"/>
    </row>
    <row r="569" spans="1:5" s="2" customFormat="1" x14ac:dyDescent="0.3">
      <c r="A569" s="12"/>
      <c r="B569" s="7"/>
      <c r="C569" s="7"/>
      <c r="D569" s="7"/>
      <c r="E569" s="7"/>
    </row>
    <row r="570" spans="1:5" s="2" customFormat="1" x14ac:dyDescent="0.3">
      <c r="A570" s="12"/>
      <c r="B570" s="7"/>
      <c r="C570" s="7"/>
      <c r="D570" s="7"/>
      <c r="E570" s="7"/>
    </row>
    <row r="571" spans="1:5" s="2" customFormat="1" x14ac:dyDescent="0.3">
      <c r="A571" s="12"/>
      <c r="B571" s="7"/>
      <c r="C571" s="7"/>
      <c r="D571" s="7"/>
      <c r="E571" s="7"/>
    </row>
    <row r="572" spans="1:5" s="2" customFormat="1" x14ac:dyDescent="0.3">
      <c r="A572" s="12"/>
      <c r="B572" s="7"/>
      <c r="C572" s="7"/>
      <c r="D572" s="7"/>
      <c r="E572" s="7"/>
    </row>
    <row r="573" spans="1:5" s="2" customFormat="1" x14ac:dyDescent="0.3">
      <c r="A573" s="12"/>
      <c r="B573" s="7"/>
      <c r="C573" s="7"/>
      <c r="D573" s="7"/>
      <c r="E573" s="7"/>
    </row>
    <row r="574" spans="1:5" s="2" customFormat="1" x14ac:dyDescent="0.3">
      <c r="A574" s="12"/>
      <c r="B574" s="7"/>
      <c r="C574" s="7"/>
      <c r="D574" s="7"/>
      <c r="E574" s="7"/>
    </row>
    <row r="575" spans="1:5" s="2" customFormat="1" x14ac:dyDescent="0.3">
      <c r="A575" s="12"/>
      <c r="B575" s="7"/>
      <c r="C575" s="7"/>
      <c r="D575" s="7"/>
      <c r="E575" s="7"/>
    </row>
    <row r="576" spans="1:5" s="2" customFormat="1" x14ac:dyDescent="0.3">
      <c r="A576" s="12"/>
      <c r="B576" s="7"/>
      <c r="C576" s="7"/>
      <c r="D576" s="7"/>
      <c r="E576" s="7"/>
    </row>
    <row r="577" spans="1:5" s="2" customFormat="1" x14ac:dyDescent="0.3">
      <c r="A577" s="12"/>
      <c r="B577" s="7"/>
      <c r="C577" s="7"/>
      <c r="D577" s="7"/>
      <c r="E577" s="7"/>
    </row>
    <row r="578" spans="1:5" s="2" customFormat="1" x14ac:dyDescent="0.3">
      <c r="A578" s="12"/>
      <c r="B578" s="7"/>
      <c r="C578" s="7"/>
      <c r="D578" s="7"/>
      <c r="E578" s="7"/>
    </row>
    <row r="579" spans="1:5" s="2" customFormat="1" x14ac:dyDescent="0.3">
      <c r="A579" s="12"/>
      <c r="B579" s="7"/>
      <c r="C579" s="7"/>
      <c r="D579" s="7"/>
      <c r="E579" s="7"/>
    </row>
    <row r="580" spans="1:5" s="2" customFormat="1" x14ac:dyDescent="0.3">
      <c r="A580" s="12"/>
      <c r="B580" s="7"/>
      <c r="C580" s="7"/>
      <c r="D580" s="7"/>
      <c r="E580" s="7"/>
    </row>
    <row r="581" spans="1:5" s="2" customFormat="1" x14ac:dyDescent="0.3">
      <c r="A581" s="12"/>
      <c r="B581" s="7"/>
      <c r="C581" s="7"/>
      <c r="D581" s="7"/>
      <c r="E581" s="7"/>
    </row>
    <row r="582" spans="1:5" s="2" customFormat="1" x14ac:dyDescent="0.3">
      <c r="A582" s="12"/>
      <c r="B582" s="7"/>
      <c r="C582" s="7"/>
      <c r="D582" s="7"/>
      <c r="E582" s="7"/>
    </row>
    <row r="583" spans="1:5" s="2" customFormat="1" x14ac:dyDescent="0.3">
      <c r="A583" s="12"/>
      <c r="B583" s="7"/>
      <c r="C583" s="7"/>
      <c r="D583" s="7"/>
      <c r="E583" s="7"/>
    </row>
    <row r="584" spans="1:5" s="2" customFormat="1" x14ac:dyDescent="0.3">
      <c r="A584" s="12"/>
      <c r="B584" s="7"/>
      <c r="C584" s="7"/>
      <c r="D584" s="7"/>
      <c r="E584" s="7"/>
    </row>
    <row r="585" spans="1:5" s="2" customFormat="1" x14ac:dyDescent="0.3">
      <c r="A585" s="12"/>
      <c r="B585" s="7"/>
      <c r="C585" s="7"/>
      <c r="D585" s="7"/>
      <c r="E585" s="7"/>
    </row>
    <row r="586" spans="1:5" s="2" customFormat="1" x14ac:dyDescent="0.3">
      <c r="A586" s="12"/>
      <c r="B586" s="7"/>
      <c r="C586" s="7"/>
      <c r="D586" s="7"/>
      <c r="E586" s="7"/>
    </row>
    <row r="587" spans="1:5" s="2" customFormat="1" x14ac:dyDescent="0.3">
      <c r="A587" s="12"/>
      <c r="B587" s="7"/>
      <c r="C587" s="7"/>
      <c r="D587" s="7"/>
      <c r="E587" s="7"/>
    </row>
    <row r="588" spans="1:5" s="2" customFormat="1" x14ac:dyDescent="0.3">
      <c r="A588" s="12"/>
      <c r="B588" s="7"/>
      <c r="C588" s="7"/>
      <c r="D588" s="7"/>
      <c r="E588" s="7"/>
    </row>
    <row r="589" spans="1:5" s="2" customFormat="1" x14ac:dyDescent="0.3">
      <c r="A589" s="12"/>
      <c r="B589" s="7"/>
      <c r="C589" s="7"/>
      <c r="D589" s="7"/>
      <c r="E589" s="7"/>
    </row>
    <row r="590" spans="1:5" s="2" customFormat="1" x14ac:dyDescent="0.3">
      <c r="A590" s="12"/>
      <c r="B590" s="7"/>
      <c r="C590" s="7"/>
      <c r="D590" s="7"/>
      <c r="E590" s="7"/>
    </row>
    <row r="591" spans="1:5" s="2" customFormat="1" x14ac:dyDescent="0.3">
      <c r="A591" s="12"/>
      <c r="B591" s="7"/>
      <c r="C591" s="7"/>
      <c r="D591" s="7"/>
      <c r="E591" s="7"/>
    </row>
    <row r="592" spans="1:5" s="2" customFormat="1" x14ac:dyDescent="0.3">
      <c r="A592" s="12"/>
      <c r="B592" s="7"/>
      <c r="C592" s="7"/>
      <c r="D592" s="7"/>
      <c r="E592" s="7"/>
    </row>
    <row r="593" spans="1:5" s="2" customFormat="1" x14ac:dyDescent="0.3">
      <c r="A593" s="12"/>
      <c r="B593" s="7"/>
      <c r="C593" s="7"/>
      <c r="D593" s="7"/>
      <c r="E593" s="7"/>
    </row>
    <row r="594" spans="1:5" s="2" customFormat="1" x14ac:dyDescent="0.3">
      <c r="A594" s="12"/>
      <c r="B594" s="7"/>
      <c r="C594" s="7"/>
      <c r="D594" s="7"/>
      <c r="E594" s="7"/>
    </row>
    <row r="595" spans="1:5" s="2" customFormat="1" x14ac:dyDescent="0.3">
      <c r="A595" s="12"/>
      <c r="B595" s="7"/>
      <c r="C595" s="7"/>
      <c r="D595" s="7"/>
      <c r="E595" s="7"/>
    </row>
    <row r="596" spans="1:5" s="2" customFormat="1" x14ac:dyDescent="0.3">
      <c r="A596" s="12"/>
      <c r="B596" s="7"/>
      <c r="C596" s="7"/>
      <c r="D596" s="7"/>
      <c r="E596" s="7"/>
    </row>
    <row r="597" spans="1:5" s="2" customFormat="1" x14ac:dyDescent="0.3">
      <c r="A597" s="12"/>
      <c r="B597" s="7"/>
      <c r="C597" s="7"/>
      <c r="D597" s="7"/>
      <c r="E597" s="7"/>
    </row>
  </sheetData>
  <customSheetViews>
    <customSheetView guid="{5F42E324-82FA-404B-A30E-F64E016616D5}" scale="50" fitToPage="1" hiddenRows="1">
      <selection activeCell="A2" sqref="A2"/>
      <pageMargins left="0.70866141732283472" right="0.70866141732283472" top="0.74803149606299213" bottom="0.74803149606299213" header="0.31496062992125984" footer="0.31496062992125984"/>
      <pageSetup paperSize="8" scale="85" fitToHeight="2" orientation="landscape" r:id="rId1"/>
    </customSheetView>
  </customSheetViews>
  <mergeCells count="1">
    <mergeCell ref="A4:G4"/>
  </mergeCells>
  <phoneticPr fontId="18" type="noConversion"/>
  <dataValidations count="1">
    <dataValidation type="list" allowBlank="1" showInputMessage="1" showErrorMessage="1" sqref="F6:F9">
      <formula1>$F$33:$F$34</formula1>
    </dataValidation>
  </dataValidations>
  <pageMargins left="0.70866141732283472" right="0.70866141732283472" top="0.74803149606299213" bottom="0.74803149606299213" header="0.31496062992125984" footer="0.31496062992125984"/>
  <pageSetup paperSize="8" scale="85" fitToHeight="2"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Normal="75" zoomScaleSheetLayoutView="100" workbookViewId="0">
      <selection activeCell="E19" sqref="E19"/>
    </sheetView>
  </sheetViews>
  <sheetFormatPr defaultRowHeight="13.2" x14ac:dyDescent="0.25"/>
  <cols>
    <col min="1" max="1" width="13.109375" customWidth="1"/>
    <col min="2" max="2" width="14.33203125" customWidth="1"/>
    <col min="3" max="3" width="12.88671875" customWidth="1"/>
    <col min="4" max="4" width="18.6640625" bestFit="1"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1370</v>
      </c>
      <c r="D3" s="102"/>
      <c r="E3" s="102"/>
      <c r="F3" s="102"/>
      <c r="G3" s="103"/>
    </row>
    <row r="4" spans="1:13" s="14" customFormat="1" ht="93.6" x14ac:dyDescent="0.3">
      <c r="C4" s="29" t="s">
        <v>1371</v>
      </c>
      <c r="D4" s="20" t="s">
        <v>1372</v>
      </c>
      <c r="E4" s="20" t="s">
        <v>1373</v>
      </c>
      <c r="F4" s="20" t="s">
        <v>1374</v>
      </c>
      <c r="G4" s="28" t="s">
        <v>1375</v>
      </c>
    </row>
    <row r="5" spans="1:13" s="33" customFormat="1" ht="90.6" thickBot="1" x14ac:dyDescent="0.3">
      <c r="C5" s="61" t="str">
        <f>'2. Implementation &amp; Verificati'!A10:A10</f>
        <v>IR4</v>
      </c>
      <c r="D5" s="35" t="str">
        <f>'2. Implementation &amp; Verificati'!B10:B10</f>
        <v>Skrivno dogovarjanje</v>
      </c>
      <c r="E5" s="35" t="str">
        <f>'2. Implementation &amp; Verificati'!C10:C10</f>
        <v>Ponudniki manipulirajo s konkurenčnim postopkom, ki ga organizira upravičenec, da bi dobili naročilo, in sicer se skrivno dogovarjajo z drugimi ponudniki ali nastavijo lažne ponudnike:
– skrivno dogovarjanje, vključno z oddajo ponudb med seboj povezanih podjetij, ali
– navidezni ponudnik storitev.</v>
      </c>
      <c r="F5" s="35" t="str">
        <f>'2. Implementation &amp; Verificati'!E10:E10</f>
        <v>Tretje osebe</v>
      </c>
      <c r="G5" s="36" t="str">
        <f>'2. Implementation &amp; Verificati'!F10:F10</f>
        <v>Zunanje</v>
      </c>
    </row>
    <row r="8" spans="1:13" ht="26.25" customHeight="1" x14ac:dyDescent="0.4">
      <c r="A8" s="84" t="s">
        <v>1376</v>
      </c>
      <c r="B8" s="85"/>
      <c r="C8" s="86"/>
      <c r="D8" s="84" t="s">
        <v>1377</v>
      </c>
      <c r="E8" s="85"/>
      <c r="F8" s="85"/>
      <c r="G8" s="85"/>
      <c r="H8" s="85"/>
      <c r="I8" s="85"/>
      <c r="J8" s="86"/>
      <c r="K8" s="84" t="s">
        <v>1378</v>
      </c>
      <c r="L8" s="85"/>
      <c r="M8" s="86"/>
    </row>
    <row r="9" spans="1:13" ht="124.8" x14ac:dyDescent="0.3">
      <c r="A9" s="20" t="s">
        <v>1379</v>
      </c>
      <c r="B9" s="20" t="s">
        <v>1380</v>
      </c>
      <c r="C9" s="20" t="s">
        <v>1381</v>
      </c>
      <c r="D9" s="20" t="s">
        <v>1382</v>
      </c>
      <c r="E9" s="20" t="s">
        <v>1383</v>
      </c>
      <c r="F9" s="20" t="s">
        <v>1384</v>
      </c>
      <c r="G9" s="20" t="s">
        <v>1385</v>
      </c>
      <c r="H9" s="20" t="s">
        <v>1386</v>
      </c>
      <c r="I9" s="20" t="s">
        <v>1387</v>
      </c>
      <c r="J9" s="20" t="s">
        <v>1388</v>
      </c>
      <c r="K9" s="20" t="s">
        <v>1389</v>
      </c>
      <c r="L9" s="20" t="s">
        <v>1390</v>
      </c>
      <c r="M9" s="20" t="s">
        <v>1391</v>
      </c>
    </row>
    <row r="10" spans="1:13" ht="15.6" x14ac:dyDescent="0.3">
      <c r="A10" s="96">
        <v>1</v>
      </c>
      <c r="B10" s="96">
        <v>1</v>
      </c>
      <c r="C10" s="104">
        <f>A10*B10</f>
        <v>1</v>
      </c>
      <c r="D10" s="111" t="s">
        <v>1392</v>
      </c>
      <c r="E10" s="112"/>
      <c r="F10" s="112"/>
      <c r="G10" s="112"/>
      <c r="H10" s="113"/>
      <c r="I10" s="96">
        <v>-1</v>
      </c>
      <c r="J10" s="96">
        <v>-1</v>
      </c>
      <c r="K10" s="88">
        <f>A10+I10</f>
        <v>0</v>
      </c>
      <c r="L10" s="88">
        <f>B10+J10</f>
        <v>0</v>
      </c>
      <c r="M10" s="91">
        <f>K10*L10</f>
        <v>0</v>
      </c>
    </row>
    <row r="11" spans="1:13" ht="66" x14ac:dyDescent="0.25">
      <c r="A11" s="97"/>
      <c r="B11" s="97"/>
      <c r="C11" s="104"/>
      <c r="D11" s="3" t="s">
        <v>1393</v>
      </c>
      <c r="E11" s="4" t="s">
        <v>1440</v>
      </c>
      <c r="F11" s="19"/>
      <c r="G11" s="19"/>
      <c r="H11" s="19"/>
      <c r="I11" s="97"/>
      <c r="J11" s="97"/>
      <c r="K11" s="89"/>
      <c r="L11" s="89"/>
      <c r="M11" s="92"/>
    </row>
    <row r="12" spans="1:13" ht="39.6" x14ac:dyDescent="0.25">
      <c r="A12" s="97"/>
      <c r="B12" s="97"/>
      <c r="C12" s="104"/>
      <c r="D12" s="3" t="s">
        <v>1394</v>
      </c>
      <c r="E12" s="4" t="s">
        <v>1395</v>
      </c>
      <c r="F12" s="19"/>
      <c r="G12" s="19"/>
      <c r="H12" s="19"/>
      <c r="I12" s="97"/>
      <c r="J12" s="97"/>
      <c r="K12" s="89"/>
      <c r="L12" s="89"/>
      <c r="M12" s="92"/>
    </row>
    <row r="13" spans="1:13" ht="26.4" x14ac:dyDescent="0.25">
      <c r="A13" s="97"/>
      <c r="B13" s="97"/>
      <c r="C13" s="104"/>
      <c r="D13" s="3" t="s">
        <v>1396</v>
      </c>
      <c r="E13" s="6" t="s">
        <v>1397</v>
      </c>
      <c r="F13" s="19"/>
      <c r="G13" s="19"/>
      <c r="H13" s="19"/>
      <c r="I13" s="97"/>
      <c r="J13" s="97"/>
      <c r="K13" s="89"/>
      <c r="L13" s="89"/>
      <c r="M13" s="92"/>
    </row>
    <row r="14" spans="1:13" ht="26.4" x14ac:dyDescent="0.25">
      <c r="A14" s="97"/>
      <c r="B14" s="97"/>
      <c r="C14" s="104"/>
      <c r="D14" s="3" t="s">
        <v>1398</v>
      </c>
      <c r="E14" s="4" t="s">
        <v>1399</v>
      </c>
      <c r="F14" s="19"/>
      <c r="G14" s="19"/>
      <c r="H14" s="19"/>
      <c r="I14" s="97"/>
      <c r="J14" s="97"/>
      <c r="K14" s="89"/>
      <c r="L14" s="89"/>
      <c r="M14" s="92"/>
    </row>
    <row r="15" spans="1:13" ht="39.6" x14ac:dyDescent="0.25">
      <c r="A15" s="97"/>
      <c r="B15" s="97"/>
      <c r="C15" s="104"/>
      <c r="D15" s="3" t="s">
        <v>1400</v>
      </c>
      <c r="E15" s="4" t="s">
        <v>1402</v>
      </c>
      <c r="F15" s="19"/>
      <c r="G15" s="19"/>
      <c r="H15" s="19"/>
      <c r="I15" s="97"/>
      <c r="J15" s="97"/>
      <c r="K15" s="89"/>
      <c r="L15" s="89"/>
      <c r="M15" s="92"/>
    </row>
    <row r="16" spans="1:13" ht="26.4" x14ac:dyDescent="0.25">
      <c r="A16" s="97"/>
      <c r="B16" s="97"/>
      <c r="C16" s="104"/>
      <c r="D16" s="3" t="s">
        <v>354</v>
      </c>
      <c r="E16" s="4" t="s">
        <v>355</v>
      </c>
      <c r="F16" s="19"/>
      <c r="G16" s="19"/>
      <c r="H16" s="19"/>
      <c r="I16" s="97"/>
      <c r="J16" s="97"/>
      <c r="K16" s="89"/>
      <c r="L16" s="89"/>
      <c r="M16" s="92"/>
    </row>
    <row r="17" spans="1:13" x14ac:dyDescent="0.25">
      <c r="A17" s="97"/>
      <c r="B17" s="97"/>
      <c r="C17" s="104"/>
      <c r="D17" s="5" t="s">
        <v>356</v>
      </c>
      <c r="E17" s="9" t="s">
        <v>357</v>
      </c>
      <c r="F17" s="19"/>
      <c r="G17" s="19"/>
      <c r="H17" s="19"/>
      <c r="I17" s="97"/>
      <c r="J17" s="97"/>
      <c r="K17" s="89"/>
      <c r="L17" s="89"/>
      <c r="M17" s="92"/>
    </row>
    <row r="18" spans="1:13" ht="15.6" x14ac:dyDescent="0.3">
      <c r="A18" s="97"/>
      <c r="B18" s="97"/>
      <c r="C18" s="104"/>
      <c r="D18" s="111" t="s">
        <v>358</v>
      </c>
      <c r="E18" s="112"/>
      <c r="F18" s="112"/>
      <c r="G18" s="112"/>
      <c r="H18" s="113"/>
      <c r="I18" s="97"/>
      <c r="J18" s="97"/>
      <c r="K18" s="89"/>
      <c r="L18" s="89"/>
      <c r="M18" s="92"/>
    </row>
    <row r="19" spans="1:13" ht="39.6" x14ac:dyDescent="0.25">
      <c r="A19" s="97"/>
      <c r="B19" s="97"/>
      <c r="C19" s="104"/>
      <c r="D19" s="3" t="s">
        <v>359</v>
      </c>
      <c r="E19" s="4" t="s">
        <v>1441</v>
      </c>
      <c r="F19" s="19"/>
      <c r="G19" s="19"/>
      <c r="H19" s="19"/>
      <c r="I19" s="97"/>
      <c r="J19" s="97"/>
      <c r="K19" s="89"/>
      <c r="L19" s="89"/>
      <c r="M19" s="92"/>
    </row>
    <row r="20" spans="1:13" ht="26.4" x14ac:dyDescent="0.25">
      <c r="A20" s="97"/>
      <c r="B20" s="97"/>
      <c r="C20" s="104"/>
      <c r="D20" s="3" t="s">
        <v>360</v>
      </c>
      <c r="E20" s="4" t="s">
        <v>361</v>
      </c>
      <c r="F20" s="19"/>
      <c r="G20" s="19"/>
      <c r="H20" s="19"/>
      <c r="I20" s="97"/>
      <c r="J20" s="97"/>
      <c r="K20" s="89"/>
      <c r="L20" s="89"/>
      <c r="M20" s="92"/>
    </row>
    <row r="21" spans="1:13" x14ac:dyDescent="0.25">
      <c r="A21" s="98"/>
      <c r="B21" s="98"/>
      <c r="C21" s="104"/>
      <c r="D21" s="5" t="s">
        <v>362</v>
      </c>
      <c r="E21" s="9" t="s">
        <v>363</v>
      </c>
      <c r="F21" s="19"/>
      <c r="G21" s="19"/>
      <c r="H21" s="19"/>
      <c r="I21" s="98"/>
      <c r="J21" s="98"/>
      <c r="K21" s="90"/>
      <c r="L21" s="90"/>
      <c r="M21" s="105"/>
    </row>
    <row r="24" spans="1:13" ht="26.25" customHeight="1" x14ac:dyDescent="0.4">
      <c r="A24" s="84" t="s">
        <v>364</v>
      </c>
      <c r="B24" s="85"/>
      <c r="C24" s="86"/>
      <c r="D24" s="87" t="s">
        <v>365</v>
      </c>
      <c r="E24" s="87"/>
      <c r="F24" s="87"/>
      <c r="G24" s="87"/>
      <c r="H24" s="87"/>
      <c r="I24" s="87"/>
      <c r="J24" s="87"/>
      <c r="K24" s="84" t="s">
        <v>366</v>
      </c>
      <c r="L24" s="85"/>
      <c r="M24" s="86"/>
    </row>
    <row r="25" spans="1:13" ht="109.2" x14ac:dyDescent="0.3">
      <c r="A25" s="20" t="s">
        <v>367</v>
      </c>
      <c r="B25" s="20" t="s">
        <v>368</v>
      </c>
      <c r="C25" s="20" t="s">
        <v>369</v>
      </c>
      <c r="D25" s="95" t="s">
        <v>370</v>
      </c>
      <c r="E25" s="95"/>
      <c r="F25" s="26" t="s">
        <v>371</v>
      </c>
      <c r="G25" s="99" t="s">
        <v>372</v>
      </c>
      <c r="H25" s="100"/>
      <c r="I25" s="26" t="s">
        <v>373</v>
      </c>
      <c r="J25" s="26" t="s">
        <v>374</v>
      </c>
      <c r="K25" s="20" t="s">
        <v>375</v>
      </c>
      <c r="L25" s="20" t="s">
        <v>376</v>
      </c>
      <c r="M25" s="20" t="s">
        <v>377</v>
      </c>
    </row>
    <row r="26" spans="1:13" x14ac:dyDescent="0.25">
      <c r="A26" s="88">
        <f>K10</f>
        <v>0</v>
      </c>
      <c r="B26" s="88">
        <f>L10</f>
        <v>0</v>
      </c>
      <c r="C26" s="104">
        <f>M10</f>
        <v>0</v>
      </c>
      <c r="D26" s="93"/>
      <c r="E26" s="93"/>
      <c r="F26" s="5"/>
      <c r="G26" s="94"/>
      <c r="H26" s="94"/>
      <c r="I26" s="96">
        <v>-1</v>
      </c>
      <c r="J26" s="96">
        <v>-1</v>
      </c>
      <c r="K26" s="88">
        <f>A26+I26</f>
        <v>-1</v>
      </c>
      <c r="L26" s="88">
        <f>B26+J26</f>
        <v>-1</v>
      </c>
      <c r="M26" s="104">
        <f>K26*L26</f>
        <v>1</v>
      </c>
    </row>
    <row r="27" spans="1:13" x14ac:dyDescent="0.25">
      <c r="A27" s="89"/>
      <c r="B27" s="89"/>
      <c r="C27" s="104"/>
      <c r="D27" s="93"/>
      <c r="E27" s="93"/>
      <c r="F27" s="5"/>
      <c r="G27" s="94"/>
      <c r="H27" s="94"/>
      <c r="I27" s="97"/>
      <c r="J27" s="97"/>
      <c r="K27" s="89"/>
      <c r="L27" s="89"/>
      <c r="M27" s="104"/>
    </row>
    <row r="28" spans="1:13" x14ac:dyDescent="0.25">
      <c r="A28" s="89"/>
      <c r="B28" s="89"/>
      <c r="C28" s="104"/>
      <c r="D28" s="93"/>
      <c r="E28" s="93"/>
      <c r="F28" s="5"/>
      <c r="G28" s="94"/>
      <c r="H28" s="94"/>
      <c r="I28" s="97"/>
      <c r="J28" s="97"/>
      <c r="K28" s="89"/>
      <c r="L28" s="89"/>
      <c r="M28" s="104"/>
    </row>
    <row r="29" spans="1:13" x14ac:dyDescent="0.25">
      <c r="A29" s="89"/>
      <c r="B29" s="89"/>
      <c r="C29" s="104"/>
      <c r="D29" s="93"/>
      <c r="E29" s="93"/>
      <c r="F29" s="5"/>
      <c r="G29" s="94"/>
      <c r="H29" s="94"/>
      <c r="I29" s="97"/>
      <c r="J29" s="97"/>
      <c r="K29" s="89"/>
      <c r="L29" s="89"/>
      <c r="M29" s="104"/>
    </row>
    <row r="30" spans="1:13" x14ac:dyDescent="0.25">
      <c r="A30" s="89"/>
      <c r="B30" s="89"/>
      <c r="C30" s="104"/>
      <c r="D30" s="93"/>
      <c r="E30" s="93"/>
      <c r="F30" s="5"/>
      <c r="G30" s="94"/>
      <c r="H30" s="94"/>
      <c r="I30" s="97"/>
      <c r="J30" s="97"/>
      <c r="K30" s="89"/>
      <c r="L30" s="89"/>
      <c r="M30" s="104"/>
    </row>
    <row r="31" spans="1:13" x14ac:dyDescent="0.25">
      <c r="A31" s="89"/>
      <c r="B31" s="89"/>
      <c r="C31" s="104"/>
      <c r="D31" s="93"/>
      <c r="E31" s="93"/>
      <c r="F31" s="5"/>
      <c r="G31" s="94"/>
      <c r="H31" s="94"/>
      <c r="I31" s="97"/>
      <c r="J31" s="97"/>
      <c r="K31" s="89"/>
      <c r="L31" s="89"/>
      <c r="M31" s="104"/>
    </row>
    <row r="32" spans="1:13" x14ac:dyDescent="0.25">
      <c r="A32" s="89"/>
      <c r="B32" s="89"/>
      <c r="C32" s="104"/>
      <c r="D32" s="93"/>
      <c r="E32" s="93"/>
      <c r="F32" s="5"/>
      <c r="G32" s="94"/>
      <c r="H32" s="94"/>
      <c r="I32" s="97"/>
      <c r="J32" s="97"/>
      <c r="K32" s="89"/>
      <c r="L32" s="89"/>
      <c r="M32" s="104"/>
    </row>
    <row r="33" spans="1:13" x14ac:dyDescent="0.25">
      <c r="A33" s="89"/>
      <c r="B33" s="89"/>
      <c r="C33" s="104"/>
      <c r="D33" s="93"/>
      <c r="E33" s="93"/>
      <c r="F33" s="5"/>
      <c r="G33" s="94"/>
      <c r="H33" s="94"/>
      <c r="I33" s="97"/>
      <c r="J33" s="97"/>
      <c r="K33" s="89"/>
      <c r="L33" s="89"/>
      <c r="M33" s="104"/>
    </row>
    <row r="34" spans="1:13" x14ac:dyDescent="0.25">
      <c r="A34" s="90"/>
      <c r="B34" s="90"/>
      <c r="C34" s="104"/>
      <c r="D34" s="93"/>
      <c r="E34" s="93"/>
      <c r="F34" s="5"/>
      <c r="G34" s="94"/>
      <c r="H34" s="94"/>
      <c r="I34" s="98"/>
      <c r="J34" s="98"/>
      <c r="K34" s="90"/>
      <c r="L34" s="90"/>
      <c r="M34" s="104"/>
    </row>
    <row r="58" spans="2:3" x14ac:dyDescent="0.25">
      <c r="B58">
        <v>1</v>
      </c>
      <c r="C58">
        <v>-1</v>
      </c>
    </row>
    <row r="59" spans="2:3" x14ac:dyDescent="0.25">
      <c r="B59">
        <v>2</v>
      </c>
      <c r="C59">
        <v>-2</v>
      </c>
    </row>
    <row r="60" spans="2:3" x14ac:dyDescent="0.25">
      <c r="B60">
        <v>3</v>
      </c>
      <c r="C60">
        <v>-3</v>
      </c>
    </row>
    <row r="61" spans="2:3" x14ac:dyDescent="0.25">
      <c r="B61">
        <v>4</v>
      </c>
      <c r="C61">
        <v>-4</v>
      </c>
    </row>
    <row r="62" spans="2:3" x14ac:dyDescent="0.25">
      <c r="B62">
        <v>5</v>
      </c>
      <c r="C62">
        <v>-5</v>
      </c>
    </row>
  </sheetData>
  <customSheetViews>
    <customSheetView guid="{5F42E324-82FA-404B-A30E-F64E016616D5}" showPageBreaks="1" fitToPage="1" printArea="1" view="pageBreakPreview">
      <selection activeCell="E19" sqref="E19"/>
      <pageMargins left="0.70866141732283472" right="0.70866141732283472" top="0.74803149606299213" bottom="0.74803149606299213" header="0.31496062992125984" footer="0.31496062992125984"/>
      <pageSetup paperSize="9" scale="48" orientation="landscape" r:id="rId1"/>
    </customSheetView>
  </customSheetViews>
  <mergeCells count="45">
    <mergeCell ref="K8:M8"/>
    <mergeCell ref="D25:E25"/>
    <mergeCell ref="G25:H25"/>
    <mergeCell ref="K24:M24"/>
    <mergeCell ref="K10:K21"/>
    <mergeCell ref="L10:L21"/>
    <mergeCell ref="M10:M21"/>
    <mergeCell ref="J10:J21"/>
    <mergeCell ref="D10:H10"/>
    <mergeCell ref="D18:H18"/>
    <mergeCell ref="A10:A21"/>
    <mergeCell ref="B10:B21"/>
    <mergeCell ref="C10:C21"/>
    <mergeCell ref="C3:G3"/>
    <mergeCell ref="A8:C8"/>
    <mergeCell ref="D8:J8"/>
    <mergeCell ref="G31:H31"/>
    <mergeCell ref="G34:H34"/>
    <mergeCell ref="G26:H26"/>
    <mergeCell ref="D30:E30"/>
    <mergeCell ref="G30:H30"/>
    <mergeCell ref="D26:E26"/>
    <mergeCell ref="A26:A34"/>
    <mergeCell ref="B26:B34"/>
    <mergeCell ref="C26:C34"/>
    <mergeCell ref="D31:E31"/>
    <mergeCell ref="A24:C24"/>
    <mergeCell ref="D24:J24"/>
    <mergeCell ref="I10:I21"/>
    <mergeCell ref="K26:K34"/>
    <mergeCell ref="L26:L34"/>
    <mergeCell ref="M26:M34"/>
    <mergeCell ref="D27:E27"/>
    <mergeCell ref="G27:H27"/>
    <mergeCell ref="D28:E28"/>
    <mergeCell ref="G28:H28"/>
    <mergeCell ref="D29:E29"/>
    <mergeCell ref="G29:H29"/>
    <mergeCell ref="I26:I34"/>
    <mergeCell ref="J26:J34"/>
    <mergeCell ref="D32:E32"/>
    <mergeCell ref="G32:H32"/>
    <mergeCell ref="D33:E33"/>
    <mergeCell ref="G33:H33"/>
    <mergeCell ref="D34:E34"/>
  </mergeCells>
  <phoneticPr fontId="18" type="noConversion"/>
  <conditionalFormatting sqref="A10 F11:H11 I10">
    <cfRule type="cellIs" dxfId="261" priority="49" operator="between">
      <formula>0</formula>
      <formula>0</formula>
    </cfRule>
  </conditionalFormatting>
  <conditionalFormatting sqref="F12:H17">
    <cfRule type="cellIs" dxfId="260" priority="36" operator="between">
      <formula>0</formula>
      <formula>0</formula>
    </cfRule>
  </conditionalFormatting>
  <conditionalFormatting sqref="F19:H21">
    <cfRule type="cellIs" dxfId="259" priority="29" operator="between">
      <formula>0</formula>
      <formula>0</formula>
    </cfRule>
  </conditionalFormatting>
  <conditionalFormatting sqref="B10">
    <cfRule type="cellIs" dxfId="258" priority="22" operator="between">
      <formula>0</formula>
      <formula>0</formula>
    </cfRule>
  </conditionalFormatting>
  <conditionalFormatting sqref="J10">
    <cfRule type="cellIs" dxfId="257" priority="17" operator="between">
      <formula>0</formula>
      <formula>0</formula>
    </cfRule>
  </conditionalFormatting>
  <conditionalFormatting sqref="C10">
    <cfRule type="cellIs" dxfId="256" priority="10" operator="between">
      <formula>8</formula>
      <formula>16</formula>
    </cfRule>
    <cfRule type="cellIs" dxfId="255" priority="11" operator="between">
      <formula>4</formula>
      <formula>6</formula>
    </cfRule>
    <cfRule type="cellIs" dxfId="254" priority="12" operator="between">
      <formula>0</formula>
      <formula>3</formula>
    </cfRule>
  </conditionalFormatting>
  <conditionalFormatting sqref="C26">
    <cfRule type="cellIs" dxfId="253" priority="7" operator="between">
      <formula>8</formula>
      <formula>16</formula>
    </cfRule>
    <cfRule type="cellIs" dxfId="252" priority="8" operator="between">
      <formula>4</formula>
      <formula>6</formula>
    </cfRule>
    <cfRule type="cellIs" dxfId="251" priority="9" operator="between">
      <formula>0</formula>
      <formula>3</formula>
    </cfRule>
  </conditionalFormatting>
  <conditionalFormatting sqref="M26">
    <cfRule type="cellIs" dxfId="250" priority="4" operator="between">
      <formula>8</formula>
      <formula>16</formula>
    </cfRule>
    <cfRule type="cellIs" dxfId="249" priority="5" operator="between">
      <formula>4</formula>
      <formula>6</formula>
    </cfRule>
    <cfRule type="cellIs" dxfId="248" priority="6" operator="between">
      <formula>0</formula>
      <formula>3</formula>
    </cfRule>
  </conditionalFormatting>
  <conditionalFormatting sqref="M10">
    <cfRule type="cellIs" dxfId="247" priority="1" operator="between">
      <formula>8</formula>
      <formula>16</formula>
    </cfRule>
    <cfRule type="cellIs" dxfId="246" priority="2" operator="between">
      <formula>4</formula>
      <formula>6</formula>
    </cfRule>
    <cfRule type="cellIs" dxfId="245"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zoomScaleNormal="75" zoomScaleSheetLayoutView="100" workbookViewId="0">
      <selection activeCell="E10" sqref="E10"/>
    </sheetView>
  </sheetViews>
  <sheetFormatPr defaultRowHeight="13.2" x14ac:dyDescent="0.25"/>
  <cols>
    <col min="1" max="1" width="13.109375" customWidth="1"/>
    <col min="2" max="2" width="14.33203125" customWidth="1"/>
    <col min="3" max="3" width="12.88671875" customWidth="1"/>
    <col min="4" max="4" width="18.6640625" bestFit="1"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378</v>
      </c>
      <c r="D3" s="102"/>
      <c r="E3" s="102"/>
      <c r="F3" s="102"/>
      <c r="G3" s="103"/>
    </row>
    <row r="4" spans="1:13" s="14" customFormat="1" ht="93.6" x14ac:dyDescent="0.3">
      <c r="C4" s="29" t="s">
        <v>379</v>
      </c>
      <c r="D4" s="20" t="s">
        <v>380</v>
      </c>
      <c r="E4" s="20" t="s">
        <v>381</v>
      </c>
      <c r="F4" s="20" t="s">
        <v>382</v>
      </c>
      <c r="G4" s="28" t="s">
        <v>383</v>
      </c>
    </row>
    <row r="5" spans="1:13" s="33" customFormat="1" ht="30.6" thickBot="1" x14ac:dyDescent="0.3">
      <c r="C5" s="61" t="str">
        <f>'2. Implementation &amp; Verificati'!A11:A11</f>
        <v>IR5</v>
      </c>
      <c r="D5" s="35" t="str">
        <f>'2. Implementation &amp; Verificati'!B11:B11</f>
        <v>Pomanjkljivo oblikovanje cen</v>
      </c>
      <c r="E5" s="35" t="str">
        <f>'2. Implementation &amp; Verificati'!C11:C11</f>
        <v>Ponudnik manipulira s konkurenčnim postopkom tako, da v svoji ponudbi ne navede nekaterih stroškov.</v>
      </c>
      <c r="F5" s="35" t="str">
        <f>'2. Implementation &amp; Verificati'!E11:E11</f>
        <v>Tretje osebe</v>
      </c>
      <c r="G5" s="35" t="str">
        <f>'2. Implementation &amp; Verificati'!F11:F11</f>
        <v>Zunanje</v>
      </c>
    </row>
    <row r="8" spans="1:13" ht="26.25" customHeight="1" x14ac:dyDescent="0.4">
      <c r="A8" s="84" t="s">
        <v>384</v>
      </c>
      <c r="B8" s="85"/>
      <c r="C8" s="86"/>
      <c r="D8" s="84" t="s">
        <v>385</v>
      </c>
      <c r="E8" s="85"/>
      <c r="F8" s="85"/>
      <c r="G8" s="85"/>
      <c r="H8" s="85"/>
      <c r="I8" s="85"/>
      <c r="J8" s="86"/>
      <c r="K8" s="84" t="s">
        <v>386</v>
      </c>
      <c r="L8" s="85"/>
      <c r="M8" s="86"/>
    </row>
    <row r="9" spans="1:13" ht="124.8" x14ac:dyDescent="0.3">
      <c r="A9" s="20" t="s">
        <v>387</v>
      </c>
      <c r="B9" s="20" t="s">
        <v>388</v>
      </c>
      <c r="C9" s="20" t="s">
        <v>389</v>
      </c>
      <c r="D9" s="20" t="s">
        <v>390</v>
      </c>
      <c r="E9" s="20" t="s">
        <v>391</v>
      </c>
      <c r="F9" s="20" t="s">
        <v>392</v>
      </c>
      <c r="G9" s="20" t="s">
        <v>393</v>
      </c>
      <c r="H9" s="20" t="s">
        <v>394</v>
      </c>
      <c r="I9" s="20" t="s">
        <v>395</v>
      </c>
      <c r="J9" s="20" t="s">
        <v>396</v>
      </c>
      <c r="K9" s="20" t="s">
        <v>397</v>
      </c>
      <c r="L9" s="20" t="s">
        <v>398</v>
      </c>
      <c r="M9" s="20" t="s">
        <v>399</v>
      </c>
    </row>
    <row r="10" spans="1:13" ht="52.8" x14ac:dyDescent="0.25">
      <c r="A10" s="94">
        <v>1</v>
      </c>
      <c r="B10" s="94">
        <v>1</v>
      </c>
      <c r="C10" s="104">
        <f>A10*B10</f>
        <v>1</v>
      </c>
      <c r="D10" s="3" t="s">
        <v>400</v>
      </c>
      <c r="E10" s="4" t="s">
        <v>1442</v>
      </c>
      <c r="F10" s="19" t="s">
        <v>401</v>
      </c>
      <c r="G10" s="19" t="s">
        <v>402</v>
      </c>
      <c r="H10" s="19" t="s">
        <v>403</v>
      </c>
      <c r="I10" s="94">
        <v>-1</v>
      </c>
      <c r="J10" s="94">
        <v>-2</v>
      </c>
      <c r="K10" s="106">
        <f>A10+I10</f>
        <v>0</v>
      </c>
      <c r="L10" s="106">
        <f>B10+J10</f>
        <v>-1</v>
      </c>
      <c r="M10" s="104">
        <f>K10*L10</f>
        <v>0</v>
      </c>
    </row>
    <row r="11" spans="1:13" ht="26.4" x14ac:dyDescent="0.25">
      <c r="A11" s="94"/>
      <c r="B11" s="94"/>
      <c r="C11" s="104"/>
      <c r="D11" s="3" t="s">
        <v>404</v>
      </c>
      <c r="E11" s="4" t="s">
        <v>405</v>
      </c>
      <c r="F11" s="19"/>
      <c r="G11" s="19"/>
      <c r="H11" s="19"/>
      <c r="I11" s="94"/>
      <c r="J11" s="94"/>
      <c r="K11" s="106"/>
      <c r="L11" s="106"/>
      <c r="M11" s="104"/>
    </row>
    <row r="12" spans="1:13" x14ac:dyDescent="0.25">
      <c r="A12" s="94"/>
      <c r="B12" s="94"/>
      <c r="C12" s="104"/>
      <c r="D12" s="5" t="s">
        <v>406</v>
      </c>
      <c r="E12" s="9" t="s">
        <v>407</v>
      </c>
      <c r="F12" s="19"/>
      <c r="G12" s="19"/>
      <c r="H12" s="19"/>
      <c r="I12" s="94"/>
      <c r="J12" s="94"/>
      <c r="K12" s="106"/>
      <c r="L12" s="106"/>
      <c r="M12" s="104"/>
    </row>
    <row r="15" spans="1:13" ht="26.25" customHeight="1" x14ac:dyDescent="0.4">
      <c r="A15" s="84" t="s">
        <v>408</v>
      </c>
      <c r="B15" s="85"/>
      <c r="C15" s="86"/>
      <c r="D15" s="87" t="s">
        <v>409</v>
      </c>
      <c r="E15" s="87"/>
      <c r="F15" s="87"/>
      <c r="G15" s="87"/>
      <c r="H15" s="87"/>
      <c r="I15" s="87"/>
      <c r="J15" s="87"/>
      <c r="K15" s="84" t="s">
        <v>410</v>
      </c>
      <c r="L15" s="85"/>
      <c r="M15" s="86"/>
    </row>
    <row r="16" spans="1:13" ht="109.2" x14ac:dyDescent="0.3">
      <c r="A16" s="20" t="s">
        <v>411</v>
      </c>
      <c r="B16" s="20" t="s">
        <v>412</v>
      </c>
      <c r="C16" s="20" t="s">
        <v>413</v>
      </c>
      <c r="D16" s="95" t="s">
        <v>414</v>
      </c>
      <c r="E16" s="95"/>
      <c r="F16" s="26" t="s">
        <v>415</v>
      </c>
      <c r="G16" s="99" t="s">
        <v>416</v>
      </c>
      <c r="H16" s="100"/>
      <c r="I16" s="26" t="s">
        <v>417</v>
      </c>
      <c r="J16" s="26" t="s">
        <v>418</v>
      </c>
      <c r="K16" s="20" t="s">
        <v>419</v>
      </c>
      <c r="L16" s="20" t="s">
        <v>420</v>
      </c>
      <c r="M16" s="20" t="s">
        <v>421</v>
      </c>
    </row>
    <row r="17" spans="1:13" x14ac:dyDescent="0.25">
      <c r="A17" s="88">
        <f>K10</f>
        <v>0</v>
      </c>
      <c r="B17" s="88">
        <f>L10</f>
        <v>-1</v>
      </c>
      <c r="C17" s="91">
        <f>M10</f>
        <v>0</v>
      </c>
      <c r="D17" s="93"/>
      <c r="E17" s="93"/>
      <c r="F17" s="5"/>
      <c r="G17" s="94"/>
      <c r="H17" s="94"/>
      <c r="I17" s="96">
        <v>-1</v>
      </c>
      <c r="J17" s="96">
        <v>-1</v>
      </c>
      <c r="K17" s="88">
        <f>A17+I17</f>
        <v>-1</v>
      </c>
      <c r="L17" s="88">
        <f>B17+J17</f>
        <v>-2</v>
      </c>
      <c r="M17" s="91">
        <f>K17*L17</f>
        <v>2</v>
      </c>
    </row>
    <row r="18" spans="1:13" x14ac:dyDescent="0.25">
      <c r="A18" s="89"/>
      <c r="B18" s="89"/>
      <c r="C18" s="92"/>
      <c r="D18" s="93"/>
      <c r="E18" s="93"/>
      <c r="F18" s="5"/>
      <c r="G18" s="94"/>
      <c r="H18" s="94"/>
      <c r="I18" s="97"/>
      <c r="J18" s="97"/>
      <c r="K18" s="89"/>
      <c r="L18" s="89"/>
      <c r="M18" s="92"/>
    </row>
    <row r="19" spans="1:13" x14ac:dyDescent="0.25">
      <c r="A19" s="89"/>
      <c r="B19" s="89"/>
      <c r="C19" s="92"/>
      <c r="D19" s="93"/>
      <c r="E19" s="93"/>
      <c r="F19" s="5"/>
      <c r="G19" s="94"/>
      <c r="H19" s="94"/>
      <c r="I19" s="97"/>
      <c r="J19" s="97"/>
      <c r="K19" s="89"/>
      <c r="L19" s="89"/>
      <c r="M19" s="92"/>
    </row>
    <row r="20" spans="1:13" x14ac:dyDescent="0.25">
      <c r="A20" s="89"/>
      <c r="B20" s="89"/>
      <c r="C20" s="92"/>
      <c r="D20" s="93"/>
      <c r="E20" s="93"/>
      <c r="F20" s="5"/>
      <c r="G20" s="94"/>
      <c r="H20" s="94"/>
      <c r="I20" s="97"/>
      <c r="J20" s="97"/>
      <c r="K20" s="89"/>
      <c r="L20" s="89"/>
      <c r="M20" s="92"/>
    </row>
    <row r="21" spans="1:13" x14ac:dyDescent="0.25">
      <c r="A21" s="89"/>
      <c r="B21" s="89"/>
      <c r="C21" s="92"/>
      <c r="D21" s="93"/>
      <c r="E21" s="93"/>
      <c r="F21" s="5"/>
      <c r="G21" s="94"/>
      <c r="H21" s="94"/>
      <c r="I21" s="97"/>
      <c r="J21" s="97"/>
      <c r="K21" s="89"/>
      <c r="L21" s="89"/>
      <c r="M21" s="92"/>
    </row>
    <row r="22" spans="1:13" x14ac:dyDescent="0.25">
      <c r="A22" s="89"/>
      <c r="B22" s="89"/>
      <c r="C22" s="92"/>
      <c r="D22" s="93"/>
      <c r="E22" s="93"/>
      <c r="F22" s="5"/>
      <c r="G22" s="94"/>
      <c r="H22" s="94"/>
      <c r="I22" s="97"/>
      <c r="J22" s="97"/>
      <c r="K22" s="89"/>
      <c r="L22" s="89"/>
      <c r="M22" s="92"/>
    </row>
    <row r="23" spans="1:13" x14ac:dyDescent="0.25">
      <c r="A23" s="89"/>
      <c r="B23" s="89"/>
      <c r="C23" s="92"/>
      <c r="D23" s="93"/>
      <c r="E23" s="93"/>
      <c r="F23" s="5"/>
      <c r="G23" s="94"/>
      <c r="H23" s="94"/>
      <c r="I23" s="97"/>
      <c r="J23" s="97"/>
      <c r="K23" s="89"/>
      <c r="L23" s="89"/>
      <c r="M23" s="92"/>
    </row>
    <row r="24" spans="1:13" x14ac:dyDescent="0.25">
      <c r="A24" s="89"/>
      <c r="B24" s="89"/>
      <c r="C24" s="92"/>
      <c r="D24" s="93"/>
      <c r="E24" s="93"/>
      <c r="F24" s="5"/>
      <c r="G24" s="94"/>
      <c r="H24" s="94"/>
      <c r="I24" s="97"/>
      <c r="J24" s="97"/>
      <c r="K24" s="89"/>
      <c r="L24" s="89"/>
      <c r="M24" s="92"/>
    </row>
    <row r="25" spans="1:13" x14ac:dyDescent="0.25">
      <c r="A25" s="90"/>
      <c r="B25" s="90"/>
      <c r="C25" s="105"/>
      <c r="D25" s="93"/>
      <c r="E25" s="93"/>
      <c r="F25" s="5"/>
      <c r="G25" s="94"/>
      <c r="H25" s="94"/>
      <c r="I25" s="98"/>
      <c r="J25" s="98"/>
      <c r="K25" s="90"/>
      <c r="L25" s="90"/>
      <c r="M25" s="105"/>
    </row>
    <row r="49" spans="2:3" x14ac:dyDescent="0.25">
      <c r="B49">
        <v>1</v>
      </c>
      <c r="C49">
        <v>-1</v>
      </c>
    </row>
    <row r="50" spans="2:3" x14ac:dyDescent="0.25">
      <c r="B50">
        <v>2</v>
      </c>
      <c r="C50">
        <v>-2</v>
      </c>
    </row>
    <row r="51" spans="2:3" x14ac:dyDescent="0.25">
      <c r="B51">
        <v>3</v>
      </c>
      <c r="C51">
        <v>-3</v>
      </c>
    </row>
    <row r="52" spans="2:3" x14ac:dyDescent="0.25">
      <c r="B52">
        <v>4</v>
      </c>
      <c r="C52">
        <v>-4</v>
      </c>
    </row>
    <row r="53" spans="2:3" x14ac:dyDescent="0.25">
      <c r="B53">
        <v>5</v>
      </c>
      <c r="C53">
        <v>-5</v>
      </c>
    </row>
  </sheetData>
  <customSheetViews>
    <customSheetView guid="{5F42E324-82FA-404B-A30E-F64E016616D5}" showPageBreaks="1" fitToPage="1" printArea="1" view="pageBreakPreview">
      <selection activeCell="E10" sqref="E10"/>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M17:M25"/>
    <mergeCell ref="K15:M15"/>
    <mergeCell ref="A17:A25"/>
    <mergeCell ref="B17:B25"/>
    <mergeCell ref="C17:C25"/>
    <mergeCell ref="D17:E17"/>
    <mergeCell ref="G17:H17"/>
    <mergeCell ref="D21:E21"/>
    <mergeCell ref="G21:H21"/>
    <mergeCell ref="D22:E22"/>
    <mergeCell ref="G18:H18"/>
    <mergeCell ref="D19:E19"/>
    <mergeCell ref="G19:H19"/>
    <mergeCell ref="J17:J25"/>
    <mergeCell ref="K17:K25"/>
    <mergeCell ref="L17:L25"/>
    <mergeCell ref="G22:H22"/>
    <mergeCell ref="D20:E20"/>
    <mergeCell ref="G20:H20"/>
    <mergeCell ref="I17:I25"/>
    <mergeCell ref="D23:E23"/>
    <mergeCell ref="G23:H23"/>
    <mergeCell ref="D24:E24"/>
    <mergeCell ref="G24:H24"/>
    <mergeCell ref="D25:E25"/>
    <mergeCell ref="G25:H25"/>
    <mergeCell ref="D18:E18"/>
  </mergeCells>
  <phoneticPr fontId="18" type="noConversion"/>
  <conditionalFormatting sqref="A10:B10 F10:I10 F11:H12">
    <cfRule type="cellIs" dxfId="244" priority="33" operator="between">
      <formula>0</formula>
      <formula>0</formula>
    </cfRule>
  </conditionalFormatting>
  <conditionalFormatting sqref="C10">
    <cfRule type="cellIs" dxfId="243" priority="10" operator="between">
      <formula>8</formula>
      <formula>16</formula>
    </cfRule>
    <cfRule type="cellIs" dxfId="242" priority="11" operator="between">
      <formula>4</formula>
      <formula>6</formula>
    </cfRule>
    <cfRule type="cellIs" dxfId="241" priority="12" operator="between">
      <formula>0</formula>
      <formula>3</formula>
    </cfRule>
  </conditionalFormatting>
  <conditionalFormatting sqref="C17">
    <cfRule type="cellIs" dxfId="240" priority="7" operator="between">
      <formula>8</formula>
      <formula>16</formula>
    </cfRule>
    <cfRule type="cellIs" dxfId="239" priority="8" operator="between">
      <formula>4</formula>
      <formula>6</formula>
    </cfRule>
    <cfRule type="cellIs" dxfId="238" priority="9" operator="between">
      <formula>0</formula>
      <formula>3</formula>
    </cfRule>
  </conditionalFormatting>
  <conditionalFormatting sqref="M10">
    <cfRule type="cellIs" dxfId="237" priority="4" operator="between">
      <formula>8</formula>
      <formula>16</formula>
    </cfRule>
    <cfRule type="cellIs" dxfId="236" priority="5" operator="between">
      <formula>4</formula>
      <formula>6</formula>
    </cfRule>
    <cfRule type="cellIs" dxfId="235" priority="6" operator="between">
      <formula>0</formula>
      <formula>3</formula>
    </cfRule>
  </conditionalFormatting>
  <conditionalFormatting sqref="M17">
    <cfRule type="cellIs" dxfId="234" priority="1" operator="between">
      <formula>8</formula>
      <formula>16</formula>
    </cfRule>
    <cfRule type="cellIs" dxfId="233" priority="2" operator="between">
      <formula>4</formula>
      <formula>6</formula>
    </cfRule>
    <cfRule type="cellIs" dxfId="232"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zoomScaleNormal="75" zoomScaleSheetLayoutView="100" workbookViewId="0"/>
  </sheetViews>
  <sheetFormatPr defaultRowHeight="13.2" x14ac:dyDescent="0.25"/>
  <cols>
    <col min="1" max="1" width="13.109375" customWidth="1"/>
    <col min="2" max="2" width="14.33203125" customWidth="1"/>
    <col min="3" max="3" width="12.88671875" customWidth="1"/>
    <col min="4" max="4" width="18.6640625" bestFit="1"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422</v>
      </c>
      <c r="D3" s="102"/>
      <c r="E3" s="102"/>
      <c r="F3" s="102"/>
      <c r="G3" s="103"/>
    </row>
    <row r="4" spans="1:13" s="14" customFormat="1" ht="93.6" x14ac:dyDescent="0.3">
      <c r="C4" s="29" t="s">
        <v>423</v>
      </c>
      <c r="D4" s="20" t="s">
        <v>424</v>
      </c>
      <c r="E4" s="20" t="s">
        <v>425</v>
      </c>
      <c r="F4" s="20" t="s">
        <v>426</v>
      </c>
      <c r="G4" s="28" t="s">
        <v>427</v>
      </c>
    </row>
    <row r="5" spans="1:13" s="33" customFormat="1" ht="75.599999999999994" thickBot="1" x14ac:dyDescent="0.3">
      <c r="C5" s="61" t="str">
        <f>'2. Implementation &amp; Verificati'!A12:A12</f>
        <v>IR6</v>
      </c>
      <c r="D5" s="35" t="str">
        <f>'2. Implementation &amp; Verificati'!B12:B12</f>
        <v xml:space="preserve">Manipulacija z zahtevki za povračilo stroškov </v>
      </c>
      <c r="E5" s="35" t="str">
        <f>'2. Implementation &amp; Verificati'!C12:C12</f>
        <v xml:space="preserve">Izvajalec manipulira z zahtevki za povračilo stroškov ali računi,  tako da obračuna previsok znesek nastalih stroškov ali pa nastale stroške obračuna še enkrat.
– Dvakratni zahtevek enega samega izvajalca za povračilo stroškov ali
– napačni, višji ali dvojni računi.
</v>
      </c>
      <c r="F5" s="35" t="str">
        <f>'2. Implementation &amp; Verificati'!E12:E12</f>
        <v>Tretje osebe</v>
      </c>
      <c r="G5" s="36" t="str">
        <f>'1. Applicant selection'!E6</f>
        <v>Notranje/skrivno dogovarjanje</v>
      </c>
    </row>
    <row r="8" spans="1:13" ht="26.25" customHeight="1" x14ac:dyDescent="0.4">
      <c r="A8" s="84" t="s">
        <v>428</v>
      </c>
      <c r="B8" s="85"/>
      <c r="C8" s="86"/>
      <c r="D8" s="84" t="s">
        <v>429</v>
      </c>
      <c r="E8" s="85"/>
      <c r="F8" s="85"/>
      <c r="G8" s="85"/>
      <c r="H8" s="85"/>
      <c r="I8" s="85"/>
      <c r="J8" s="86"/>
      <c r="K8" s="84" t="s">
        <v>430</v>
      </c>
      <c r="L8" s="85"/>
      <c r="M8" s="86"/>
    </row>
    <row r="9" spans="1:13" ht="124.8" x14ac:dyDescent="0.3">
      <c r="A9" s="20" t="s">
        <v>431</v>
      </c>
      <c r="B9" s="20" t="s">
        <v>432</v>
      </c>
      <c r="C9" s="20" t="s">
        <v>433</v>
      </c>
      <c r="D9" s="20" t="s">
        <v>434</v>
      </c>
      <c r="E9" s="20" t="s">
        <v>435</v>
      </c>
      <c r="F9" s="20" t="s">
        <v>436</v>
      </c>
      <c r="G9" s="20" t="s">
        <v>437</v>
      </c>
      <c r="H9" s="20" t="s">
        <v>438</v>
      </c>
      <c r="I9" s="20" t="s">
        <v>439</v>
      </c>
      <c r="J9" s="20" t="s">
        <v>440</v>
      </c>
      <c r="K9" s="20" t="s">
        <v>441</v>
      </c>
      <c r="L9" s="20" t="s">
        <v>442</v>
      </c>
      <c r="M9" s="20" t="s">
        <v>443</v>
      </c>
    </row>
    <row r="10" spans="1:13" ht="15.6" x14ac:dyDescent="0.3">
      <c r="A10" s="96">
        <v>1</v>
      </c>
      <c r="B10" s="96">
        <v>1</v>
      </c>
      <c r="C10" s="104">
        <f>A10*B10</f>
        <v>1</v>
      </c>
      <c r="D10" s="111" t="s">
        <v>444</v>
      </c>
      <c r="E10" s="112"/>
      <c r="F10" s="112"/>
      <c r="G10" s="112"/>
      <c r="H10" s="113"/>
      <c r="I10" s="96">
        <v>-1</v>
      </c>
      <c r="J10" s="96">
        <v>-1</v>
      </c>
      <c r="K10" s="88">
        <f>A10+I10</f>
        <v>0</v>
      </c>
      <c r="L10" s="88">
        <f>B10+J10</f>
        <v>0</v>
      </c>
      <c r="M10" s="104">
        <f>K10*L10</f>
        <v>0</v>
      </c>
    </row>
    <row r="11" spans="1:13" ht="52.8" x14ac:dyDescent="0.25">
      <c r="A11" s="97"/>
      <c r="B11" s="97"/>
      <c r="C11" s="104"/>
      <c r="D11" s="3" t="s">
        <v>445</v>
      </c>
      <c r="E11" s="4" t="s">
        <v>1403</v>
      </c>
      <c r="F11" s="19"/>
      <c r="G11" s="19"/>
      <c r="H11" s="19"/>
      <c r="I11" s="97"/>
      <c r="J11" s="97"/>
      <c r="K11" s="89"/>
      <c r="L11" s="89"/>
      <c r="M11" s="104"/>
    </row>
    <row r="12" spans="1:13" ht="26.4" x14ac:dyDescent="0.25">
      <c r="A12" s="97"/>
      <c r="B12" s="97"/>
      <c r="C12" s="104"/>
      <c r="D12" s="3" t="s">
        <v>446</v>
      </c>
      <c r="E12" s="4" t="s">
        <v>447</v>
      </c>
      <c r="F12" s="19"/>
      <c r="G12" s="19"/>
      <c r="H12" s="19"/>
      <c r="I12" s="97"/>
      <c r="J12" s="97"/>
      <c r="K12" s="89"/>
      <c r="L12" s="89"/>
      <c r="M12" s="104"/>
    </row>
    <row r="13" spans="1:13" x14ac:dyDescent="0.25">
      <c r="A13" s="97"/>
      <c r="B13" s="97"/>
      <c r="C13" s="104"/>
      <c r="D13" s="5" t="s">
        <v>448</v>
      </c>
      <c r="E13" s="9" t="s">
        <v>449</v>
      </c>
      <c r="F13" s="19"/>
      <c r="G13" s="19"/>
      <c r="H13" s="19"/>
      <c r="I13" s="97"/>
      <c r="J13" s="97"/>
      <c r="K13" s="89"/>
      <c r="L13" s="89"/>
      <c r="M13" s="104"/>
    </row>
    <row r="14" spans="1:13" ht="15.6" x14ac:dyDescent="0.3">
      <c r="A14" s="97"/>
      <c r="B14" s="97"/>
      <c r="C14" s="104"/>
      <c r="D14" s="111" t="s">
        <v>450</v>
      </c>
      <c r="E14" s="112"/>
      <c r="F14" s="112"/>
      <c r="G14" s="112"/>
      <c r="H14" s="113"/>
      <c r="I14" s="97"/>
      <c r="J14" s="97"/>
      <c r="K14" s="89"/>
      <c r="L14" s="89"/>
      <c r="M14" s="104"/>
    </row>
    <row r="15" spans="1:13" ht="54.75" customHeight="1" x14ac:dyDescent="0.25">
      <c r="A15" s="97"/>
      <c r="B15" s="97"/>
      <c r="C15" s="104"/>
      <c r="D15" s="3" t="s">
        <v>451</v>
      </c>
      <c r="E15" s="4" t="s">
        <v>452</v>
      </c>
      <c r="F15" s="19"/>
      <c r="G15" s="19"/>
      <c r="H15" s="19"/>
      <c r="I15" s="97"/>
      <c r="J15" s="97"/>
      <c r="K15" s="89"/>
      <c r="L15" s="89"/>
      <c r="M15" s="104"/>
    </row>
    <row r="16" spans="1:13" ht="45" customHeight="1" x14ac:dyDescent="0.25">
      <c r="A16" s="97"/>
      <c r="B16" s="97"/>
      <c r="C16" s="104"/>
      <c r="D16" s="3" t="s">
        <v>453</v>
      </c>
      <c r="E16" s="4" t="s">
        <v>1404</v>
      </c>
      <c r="F16" s="19"/>
      <c r="G16" s="19"/>
      <c r="H16" s="19"/>
      <c r="I16" s="97"/>
      <c r="J16" s="97"/>
      <c r="K16" s="89"/>
      <c r="L16" s="89"/>
      <c r="M16" s="104"/>
    </row>
    <row r="17" spans="1:13" ht="39.6" x14ac:dyDescent="0.25">
      <c r="A17" s="97"/>
      <c r="B17" s="97"/>
      <c r="C17" s="104"/>
      <c r="D17" s="3" t="s">
        <v>454</v>
      </c>
      <c r="E17" s="4" t="s">
        <v>455</v>
      </c>
      <c r="F17" s="19"/>
      <c r="G17" s="19"/>
      <c r="H17" s="19"/>
      <c r="I17" s="97"/>
      <c r="J17" s="97"/>
      <c r="K17" s="89"/>
      <c r="L17" s="89"/>
      <c r="M17" s="104"/>
    </row>
    <row r="18" spans="1:13" ht="26.4" x14ac:dyDescent="0.25">
      <c r="A18" s="97"/>
      <c r="B18" s="97"/>
      <c r="C18" s="104"/>
      <c r="D18" s="3" t="s">
        <v>456</v>
      </c>
      <c r="E18" s="4" t="s">
        <v>457</v>
      </c>
      <c r="F18" s="19"/>
      <c r="G18" s="19"/>
      <c r="H18" s="19"/>
      <c r="I18" s="97"/>
      <c r="J18" s="97"/>
      <c r="K18" s="89"/>
      <c r="L18" s="89"/>
      <c r="M18" s="104"/>
    </row>
    <row r="19" spans="1:13" x14ac:dyDescent="0.25">
      <c r="A19" s="98"/>
      <c r="B19" s="98"/>
      <c r="C19" s="104"/>
      <c r="D19" s="5" t="s">
        <v>458</v>
      </c>
      <c r="E19" s="9" t="s">
        <v>459</v>
      </c>
      <c r="F19" s="19"/>
      <c r="G19" s="19"/>
      <c r="H19" s="19"/>
      <c r="I19" s="98"/>
      <c r="J19" s="98"/>
      <c r="K19" s="90"/>
      <c r="L19" s="90"/>
      <c r="M19" s="104"/>
    </row>
    <row r="22" spans="1:13" ht="26.25" customHeight="1" x14ac:dyDescent="0.4">
      <c r="A22" s="84" t="s">
        <v>460</v>
      </c>
      <c r="B22" s="85"/>
      <c r="C22" s="86"/>
      <c r="D22" s="87" t="s">
        <v>461</v>
      </c>
      <c r="E22" s="87"/>
      <c r="F22" s="87"/>
      <c r="G22" s="87"/>
      <c r="H22" s="87"/>
      <c r="I22" s="87"/>
      <c r="J22" s="87"/>
      <c r="K22" s="84" t="s">
        <v>462</v>
      </c>
      <c r="L22" s="85"/>
      <c r="M22" s="86"/>
    </row>
    <row r="23" spans="1:13" ht="109.2" x14ac:dyDescent="0.3">
      <c r="A23" s="20" t="s">
        <v>463</v>
      </c>
      <c r="B23" s="20" t="s">
        <v>464</v>
      </c>
      <c r="C23" s="20" t="s">
        <v>465</v>
      </c>
      <c r="D23" s="95" t="s">
        <v>466</v>
      </c>
      <c r="E23" s="95"/>
      <c r="F23" s="26" t="s">
        <v>467</v>
      </c>
      <c r="G23" s="99" t="s">
        <v>468</v>
      </c>
      <c r="H23" s="100"/>
      <c r="I23" s="26" t="s">
        <v>469</v>
      </c>
      <c r="J23" s="26" t="s">
        <v>470</v>
      </c>
      <c r="K23" s="20" t="s">
        <v>471</v>
      </c>
      <c r="L23" s="20" t="s">
        <v>472</v>
      </c>
      <c r="M23" s="20" t="s">
        <v>473</v>
      </c>
    </row>
    <row r="24" spans="1:13" x14ac:dyDescent="0.25">
      <c r="A24" s="88">
        <f>K10</f>
        <v>0</v>
      </c>
      <c r="B24" s="88">
        <f>L10</f>
        <v>0</v>
      </c>
      <c r="C24" s="104">
        <f>M10</f>
        <v>0</v>
      </c>
      <c r="D24" s="93"/>
      <c r="E24" s="93"/>
      <c r="F24" s="5"/>
      <c r="G24" s="94"/>
      <c r="H24" s="94"/>
      <c r="I24" s="96">
        <v>-1</v>
      </c>
      <c r="J24" s="96"/>
      <c r="K24" s="88">
        <f>A24+I24</f>
        <v>-1</v>
      </c>
      <c r="L24" s="88">
        <f>B24+J24</f>
        <v>0</v>
      </c>
      <c r="M24" s="104">
        <f>K24*L24</f>
        <v>0</v>
      </c>
    </row>
    <row r="25" spans="1:13" x14ac:dyDescent="0.25">
      <c r="A25" s="89"/>
      <c r="B25" s="89"/>
      <c r="C25" s="104"/>
      <c r="D25" s="93"/>
      <c r="E25" s="93"/>
      <c r="F25" s="5"/>
      <c r="G25" s="94"/>
      <c r="H25" s="94"/>
      <c r="I25" s="97"/>
      <c r="J25" s="97"/>
      <c r="K25" s="89"/>
      <c r="L25" s="89"/>
      <c r="M25" s="104"/>
    </row>
    <row r="26" spans="1:13" x14ac:dyDescent="0.25">
      <c r="A26" s="89"/>
      <c r="B26" s="89"/>
      <c r="C26" s="104"/>
      <c r="D26" s="93"/>
      <c r="E26" s="93"/>
      <c r="F26" s="5"/>
      <c r="G26" s="94"/>
      <c r="H26" s="94"/>
      <c r="I26" s="97"/>
      <c r="J26" s="97"/>
      <c r="K26" s="89"/>
      <c r="L26" s="89"/>
      <c r="M26" s="104"/>
    </row>
    <row r="27" spans="1:13" x14ac:dyDescent="0.25">
      <c r="A27" s="89"/>
      <c r="B27" s="89"/>
      <c r="C27" s="104"/>
      <c r="D27" s="93"/>
      <c r="E27" s="93"/>
      <c r="F27" s="5"/>
      <c r="G27" s="94"/>
      <c r="H27" s="94"/>
      <c r="I27" s="97"/>
      <c r="J27" s="97"/>
      <c r="K27" s="89"/>
      <c r="L27" s="89"/>
      <c r="M27" s="104"/>
    </row>
    <row r="28" spans="1:13" x14ac:dyDescent="0.25">
      <c r="A28" s="89"/>
      <c r="B28" s="89"/>
      <c r="C28" s="104"/>
      <c r="D28" s="93"/>
      <c r="E28" s="93"/>
      <c r="F28" s="5"/>
      <c r="G28" s="94"/>
      <c r="H28" s="94"/>
      <c r="I28" s="97"/>
      <c r="J28" s="97"/>
      <c r="K28" s="89"/>
      <c r="L28" s="89"/>
      <c r="M28" s="104"/>
    </row>
    <row r="29" spans="1:13" x14ac:dyDescent="0.25">
      <c r="A29" s="89"/>
      <c r="B29" s="89"/>
      <c r="C29" s="104"/>
      <c r="D29" s="93"/>
      <c r="E29" s="93"/>
      <c r="F29" s="5"/>
      <c r="G29" s="94"/>
      <c r="H29" s="94"/>
      <c r="I29" s="97"/>
      <c r="J29" s="97"/>
      <c r="K29" s="89"/>
      <c r="L29" s="89"/>
      <c r="M29" s="104"/>
    </row>
    <row r="30" spans="1:13" x14ac:dyDescent="0.25">
      <c r="A30" s="89"/>
      <c r="B30" s="89"/>
      <c r="C30" s="104"/>
      <c r="D30" s="93"/>
      <c r="E30" s="93"/>
      <c r="F30" s="5"/>
      <c r="G30" s="94"/>
      <c r="H30" s="94"/>
      <c r="I30" s="97"/>
      <c r="J30" s="97"/>
      <c r="K30" s="89"/>
      <c r="L30" s="89"/>
      <c r="M30" s="104"/>
    </row>
    <row r="31" spans="1:13" x14ac:dyDescent="0.25">
      <c r="A31" s="89"/>
      <c r="B31" s="89"/>
      <c r="C31" s="104"/>
      <c r="D31" s="93"/>
      <c r="E31" s="93"/>
      <c r="F31" s="5"/>
      <c r="G31" s="94"/>
      <c r="H31" s="94"/>
      <c r="I31" s="97"/>
      <c r="J31" s="97"/>
      <c r="K31" s="89"/>
      <c r="L31" s="89"/>
      <c r="M31" s="104"/>
    </row>
    <row r="32" spans="1:13" x14ac:dyDescent="0.25">
      <c r="A32" s="90"/>
      <c r="B32" s="90"/>
      <c r="C32" s="104"/>
      <c r="D32" s="93"/>
      <c r="E32" s="93"/>
      <c r="F32" s="5"/>
      <c r="G32" s="94"/>
      <c r="H32" s="94"/>
      <c r="I32" s="98"/>
      <c r="J32" s="98"/>
      <c r="K32" s="90"/>
      <c r="L32" s="90"/>
      <c r="M32" s="104"/>
    </row>
    <row r="56" spans="2:3" x14ac:dyDescent="0.25">
      <c r="B56">
        <v>1</v>
      </c>
      <c r="C56">
        <v>-1</v>
      </c>
    </row>
    <row r="57" spans="2:3" x14ac:dyDescent="0.25">
      <c r="B57">
        <v>2</v>
      </c>
      <c r="C57">
        <v>-2</v>
      </c>
    </row>
    <row r="58" spans="2:3" x14ac:dyDescent="0.25">
      <c r="B58">
        <v>3</v>
      </c>
      <c r="C58">
        <v>-3</v>
      </c>
    </row>
    <row r="59" spans="2:3" x14ac:dyDescent="0.25">
      <c r="B59">
        <v>4</v>
      </c>
      <c r="C59">
        <v>-4</v>
      </c>
    </row>
    <row r="60" spans="2:3" x14ac:dyDescent="0.25">
      <c r="B60">
        <v>5</v>
      </c>
      <c r="C60">
        <v>-5</v>
      </c>
    </row>
  </sheetData>
  <customSheetViews>
    <customSheetView guid="{5F42E324-82FA-404B-A30E-F64E016616D5}" showPageBreaks="1" fitToPage="1" printArea="1" view="pageBreakPreview">
      <pageMargins left="0.70866141732283472" right="0.70866141732283472" top="0.74803149606299213" bottom="0.74803149606299213" header="0.31496062992125984" footer="0.31496062992125984"/>
      <pageSetup paperSize="9" scale="48" orientation="landscape" r:id="rId1"/>
    </customSheetView>
  </customSheetViews>
  <mergeCells count="45">
    <mergeCell ref="K8:M8"/>
    <mergeCell ref="D23:E23"/>
    <mergeCell ref="G23:H23"/>
    <mergeCell ref="K22:M22"/>
    <mergeCell ref="K10:K19"/>
    <mergeCell ref="L10:L19"/>
    <mergeCell ref="M10:M19"/>
    <mergeCell ref="J10:J19"/>
    <mergeCell ref="D10:H10"/>
    <mergeCell ref="D14:H14"/>
    <mergeCell ref="A10:A19"/>
    <mergeCell ref="B10:B19"/>
    <mergeCell ref="C10:C19"/>
    <mergeCell ref="C3:G3"/>
    <mergeCell ref="A8:C8"/>
    <mergeCell ref="D8:J8"/>
    <mergeCell ref="G29:H29"/>
    <mergeCell ref="G32:H32"/>
    <mergeCell ref="G24:H24"/>
    <mergeCell ref="D28:E28"/>
    <mergeCell ref="G28:H28"/>
    <mergeCell ref="D24:E24"/>
    <mergeCell ref="A24:A32"/>
    <mergeCell ref="B24:B32"/>
    <mergeCell ref="C24:C32"/>
    <mergeCell ref="D29:E29"/>
    <mergeCell ref="A22:C22"/>
    <mergeCell ref="D22:J22"/>
    <mergeCell ref="I10:I19"/>
    <mergeCell ref="K24:K32"/>
    <mergeCell ref="L24:L32"/>
    <mergeCell ref="M24:M32"/>
    <mergeCell ref="D25:E25"/>
    <mergeCell ref="G25:H25"/>
    <mergeCell ref="D26:E26"/>
    <mergeCell ref="G26:H26"/>
    <mergeCell ref="D27:E27"/>
    <mergeCell ref="G27:H27"/>
    <mergeCell ref="I24:I32"/>
    <mergeCell ref="J24:J32"/>
    <mergeCell ref="D30:E30"/>
    <mergeCell ref="G30:H30"/>
    <mergeCell ref="D31:E31"/>
    <mergeCell ref="G31:H31"/>
    <mergeCell ref="D32:E32"/>
  </mergeCells>
  <phoneticPr fontId="18" type="noConversion"/>
  <conditionalFormatting sqref="A10 F11:H11 I10">
    <cfRule type="cellIs" dxfId="231" priority="56" operator="between">
      <formula>0</formula>
      <formula>0</formula>
    </cfRule>
  </conditionalFormatting>
  <conditionalFormatting sqref="F12:H13">
    <cfRule type="cellIs" dxfId="230" priority="43" operator="between">
      <formula>0</formula>
      <formula>0</formula>
    </cfRule>
  </conditionalFormatting>
  <conditionalFormatting sqref="F15:H19">
    <cfRule type="cellIs" dxfId="229" priority="36" operator="between">
      <formula>0</formula>
      <formula>0</formula>
    </cfRule>
  </conditionalFormatting>
  <conditionalFormatting sqref="B10">
    <cfRule type="cellIs" dxfId="228" priority="29" operator="between">
      <formula>0</formula>
      <formula>0</formula>
    </cfRule>
  </conditionalFormatting>
  <conditionalFormatting sqref="C10">
    <cfRule type="cellIs" dxfId="227" priority="10" operator="between">
      <formula>8</formula>
      <formula>16</formula>
    </cfRule>
    <cfRule type="cellIs" dxfId="226" priority="11" operator="between">
      <formula>4</formula>
      <formula>6</formula>
    </cfRule>
    <cfRule type="cellIs" dxfId="225" priority="12" operator="between">
      <formula>0</formula>
      <formula>3</formula>
    </cfRule>
  </conditionalFormatting>
  <conditionalFormatting sqref="M10">
    <cfRule type="cellIs" dxfId="224" priority="7" operator="between">
      <formula>8</formula>
      <formula>16</formula>
    </cfRule>
    <cfRule type="cellIs" dxfId="223" priority="8" operator="between">
      <formula>4</formula>
      <formula>6</formula>
    </cfRule>
    <cfRule type="cellIs" dxfId="222" priority="9" operator="between">
      <formula>0</formula>
      <formula>3</formula>
    </cfRule>
  </conditionalFormatting>
  <conditionalFormatting sqref="M24">
    <cfRule type="cellIs" dxfId="221" priority="4" operator="between">
      <formula>8</formula>
      <formula>16</formula>
    </cfRule>
    <cfRule type="cellIs" dxfId="220" priority="5" operator="between">
      <formula>4</formula>
      <formula>6</formula>
    </cfRule>
    <cfRule type="cellIs" dxfId="219" priority="6" operator="between">
      <formula>0</formula>
      <formula>3</formula>
    </cfRule>
  </conditionalFormatting>
  <conditionalFormatting sqref="C24">
    <cfRule type="cellIs" dxfId="218" priority="1" operator="between">
      <formula>8</formula>
      <formula>16</formula>
    </cfRule>
    <cfRule type="cellIs" dxfId="217" priority="2" operator="between">
      <formula>4</formula>
      <formula>6</formula>
    </cfRule>
    <cfRule type="cellIs" dxfId="216"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J10 I10">
      <formula1>negative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zoomScaleNormal="75" zoomScaleSheetLayoutView="100" workbookViewId="0">
      <selection activeCell="E16" sqref="E16"/>
    </sheetView>
  </sheetViews>
  <sheetFormatPr defaultRowHeight="13.2" x14ac:dyDescent="0.25"/>
  <cols>
    <col min="1" max="1" width="13.109375" customWidth="1"/>
    <col min="2" max="2" width="14.33203125" customWidth="1"/>
    <col min="3" max="3" width="12.88671875" customWidth="1"/>
    <col min="4" max="4" width="18.6640625" bestFit="1"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474</v>
      </c>
      <c r="D3" s="102"/>
      <c r="E3" s="102"/>
      <c r="F3" s="102"/>
      <c r="G3" s="103"/>
    </row>
    <row r="4" spans="1:13" s="14" customFormat="1" ht="93.6" x14ac:dyDescent="0.3">
      <c r="C4" s="29" t="s">
        <v>475</v>
      </c>
      <c r="D4" s="20" t="s">
        <v>476</v>
      </c>
      <c r="E4" s="20" t="s">
        <v>477</v>
      </c>
      <c r="F4" s="20" t="s">
        <v>478</v>
      </c>
      <c r="G4" s="28" t="s">
        <v>479</v>
      </c>
    </row>
    <row r="5" spans="1:13" s="33" customFormat="1" ht="75.599999999999994" thickBot="1" x14ac:dyDescent="0.3">
      <c r="C5" s="61" t="str">
        <f>'2. Implementation &amp; Verificati'!A13:A13</f>
        <v>IR7</v>
      </c>
      <c r="D5" s="35" t="str">
        <f>'2. Implementation &amp; Verificati'!B13:B13</f>
        <v>Nedostava ali zamenjava proizvodov</v>
      </c>
      <c r="E5" s="35" t="str">
        <f>'2. Implementation &amp; Verificati'!C13:C13</f>
        <v>Izvajalci kršijo pogoje pogodbe z nedostavo dogovorjenih proizvodov ali spremembo in zamenjavo s proizvodi slabše kakovosti.
– Zamenjava proizvoda ali
– proizvodi ne obstajajo ali pa postopek ni izveden v skladu s sporazumom o dodelitvi nepovratnih sredstev.</v>
      </c>
      <c r="F5" s="35" t="str">
        <f>'2. Implementation &amp; Verificati'!E13:E13</f>
        <v>Upravičenci in tretje osebe</v>
      </c>
      <c r="G5" s="35" t="str">
        <f>'2. Implementation &amp; Verificati'!F13:F13</f>
        <v>Zunanje</v>
      </c>
    </row>
    <row r="8" spans="1:13" ht="26.25" customHeight="1" x14ac:dyDescent="0.4">
      <c r="A8" s="84" t="s">
        <v>480</v>
      </c>
      <c r="B8" s="85"/>
      <c r="C8" s="86"/>
      <c r="D8" s="84" t="s">
        <v>481</v>
      </c>
      <c r="E8" s="85"/>
      <c r="F8" s="85"/>
      <c r="G8" s="85"/>
      <c r="H8" s="85"/>
      <c r="I8" s="85"/>
      <c r="J8" s="86"/>
      <c r="K8" s="84" t="s">
        <v>482</v>
      </c>
      <c r="L8" s="85"/>
      <c r="M8" s="86"/>
    </row>
    <row r="9" spans="1:13" ht="124.8" x14ac:dyDescent="0.3">
      <c r="A9" s="20" t="s">
        <v>483</v>
      </c>
      <c r="B9" s="20" t="s">
        <v>484</v>
      </c>
      <c r="C9" s="20" t="s">
        <v>485</v>
      </c>
      <c r="D9" s="20" t="s">
        <v>486</v>
      </c>
      <c r="E9" s="20" t="s">
        <v>487</v>
      </c>
      <c r="F9" s="20" t="s">
        <v>488</v>
      </c>
      <c r="G9" s="20" t="s">
        <v>489</v>
      </c>
      <c r="H9" s="20" t="s">
        <v>490</v>
      </c>
      <c r="I9" s="20" t="s">
        <v>491</v>
      </c>
      <c r="J9" s="20" t="s">
        <v>492</v>
      </c>
      <c r="K9" s="20" t="s">
        <v>493</v>
      </c>
      <c r="L9" s="20" t="s">
        <v>494</v>
      </c>
      <c r="M9" s="20" t="s">
        <v>495</v>
      </c>
    </row>
    <row r="10" spans="1:13" ht="15.6" x14ac:dyDescent="0.3">
      <c r="A10" s="96">
        <v>1</v>
      </c>
      <c r="B10" s="96">
        <v>1</v>
      </c>
      <c r="C10" s="104">
        <f>A10*B10</f>
        <v>1</v>
      </c>
      <c r="D10" s="111" t="s">
        <v>496</v>
      </c>
      <c r="E10" s="112"/>
      <c r="F10" s="112"/>
      <c r="G10" s="112"/>
      <c r="H10" s="113"/>
      <c r="I10" s="96">
        <v>-1</v>
      </c>
      <c r="J10" s="96">
        <v>-1</v>
      </c>
      <c r="K10" s="88">
        <f>A10+I10</f>
        <v>0</v>
      </c>
      <c r="L10" s="88">
        <f>B10+J10</f>
        <v>0</v>
      </c>
      <c r="M10" s="104">
        <f>K10*L10</f>
        <v>0</v>
      </c>
    </row>
    <row r="11" spans="1:13" ht="39.6" x14ac:dyDescent="0.25">
      <c r="A11" s="97"/>
      <c r="B11" s="97"/>
      <c r="C11" s="104"/>
      <c r="D11" s="3" t="s">
        <v>497</v>
      </c>
      <c r="E11" s="4" t="s">
        <v>498</v>
      </c>
      <c r="F11" s="19"/>
      <c r="G11" s="19"/>
      <c r="H11" s="19"/>
      <c r="I11" s="97"/>
      <c r="J11" s="97"/>
      <c r="K11" s="89"/>
      <c r="L11" s="89"/>
      <c r="M11" s="104"/>
    </row>
    <row r="12" spans="1:13" ht="26.4" x14ac:dyDescent="0.25">
      <c r="A12" s="97"/>
      <c r="B12" s="97"/>
      <c r="C12" s="104"/>
      <c r="D12" s="3" t="s">
        <v>499</v>
      </c>
      <c r="E12" s="4" t="s">
        <v>500</v>
      </c>
      <c r="F12" s="19"/>
      <c r="G12" s="19"/>
      <c r="H12" s="19"/>
      <c r="I12" s="97"/>
      <c r="J12" s="97"/>
      <c r="K12" s="89"/>
      <c r="L12" s="89"/>
      <c r="M12" s="104"/>
    </row>
    <row r="13" spans="1:13" ht="26.4" x14ac:dyDescent="0.25">
      <c r="A13" s="97"/>
      <c r="B13" s="97"/>
      <c r="C13" s="104"/>
      <c r="D13" s="3" t="s">
        <v>501</v>
      </c>
      <c r="E13" s="4" t="s">
        <v>502</v>
      </c>
      <c r="F13" s="19"/>
      <c r="G13" s="19"/>
      <c r="H13" s="19"/>
      <c r="I13" s="97"/>
      <c r="J13" s="97"/>
      <c r="K13" s="89"/>
      <c r="L13" s="89"/>
      <c r="M13" s="104"/>
    </row>
    <row r="14" spans="1:13" x14ac:dyDescent="0.25">
      <c r="A14" s="97"/>
      <c r="B14" s="97"/>
      <c r="C14" s="104"/>
      <c r="D14" s="5" t="s">
        <v>503</v>
      </c>
      <c r="E14" s="9" t="s">
        <v>504</v>
      </c>
      <c r="F14" s="19"/>
      <c r="G14" s="19"/>
      <c r="H14" s="19"/>
      <c r="I14" s="97"/>
      <c r="J14" s="97"/>
      <c r="K14" s="89"/>
      <c r="L14" s="89"/>
      <c r="M14" s="104"/>
    </row>
    <row r="15" spans="1:13" ht="15.6" x14ac:dyDescent="0.3">
      <c r="A15" s="97"/>
      <c r="B15" s="97"/>
      <c r="C15" s="104"/>
      <c r="D15" s="111" t="s">
        <v>505</v>
      </c>
      <c r="E15" s="112"/>
      <c r="F15" s="112"/>
      <c r="G15" s="112"/>
      <c r="H15" s="113"/>
      <c r="I15" s="97"/>
      <c r="J15" s="97"/>
      <c r="K15" s="89"/>
      <c r="L15" s="89"/>
      <c r="M15" s="104"/>
    </row>
    <row r="16" spans="1:13" ht="52.8" x14ac:dyDescent="0.25">
      <c r="A16" s="97"/>
      <c r="B16" s="97"/>
      <c r="C16" s="104"/>
      <c r="D16" s="3" t="s">
        <v>506</v>
      </c>
      <c r="E16" s="4" t="s">
        <v>1443</v>
      </c>
      <c r="F16" s="19"/>
      <c r="G16" s="19"/>
      <c r="H16" s="19"/>
      <c r="I16" s="97"/>
      <c r="J16" s="97"/>
      <c r="K16" s="89"/>
      <c r="L16" s="89"/>
      <c r="M16" s="104"/>
    </row>
    <row r="17" spans="1:13" ht="26.4" x14ac:dyDescent="0.25">
      <c r="A17" s="97"/>
      <c r="B17" s="97"/>
      <c r="C17" s="104"/>
      <c r="D17" s="3" t="s">
        <v>507</v>
      </c>
      <c r="E17" s="4" t="s">
        <v>508</v>
      </c>
      <c r="F17" s="19"/>
      <c r="G17" s="19"/>
      <c r="H17" s="19"/>
      <c r="I17" s="97"/>
      <c r="J17" s="97"/>
      <c r="K17" s="89"/>
      <c r="L17" s="89"/>
      <c r="M17" s="104"/>
    </row>
    <row r="18" spans="1:13" ht="26.4" x14ac:dyDescent="0.25">
      <c r="A18" s="97"/>
      <c r="B18" s="97"/>
      <c r="C18" s="104"/>
      <c r="D18" s="3" t="s">
        <v>509</v>
      </c>
      <c r="E18" s="4" t="s">
        <v>510</v>
      </c>
      <c r="F18" s="19"/>
      <c r="G18" s="19"/>
      <c r="H18" s="19"/>
      <c r="I18" s="97"/>
      <c r="J18" s="97"/>
      <c r="K18" s="89"/>
      <c r="L18" s="89"/>
      <c r="M18" s="104"/>
    </row>
    <row r="19" spans="1:13" x14ac:dyDescent="0.25">
      <c r="A19" s="98"/>
      <c r="B19" s="98"/>
      <c r="C19" s="104"/>
      <c r="D19" s="5" t="s">
        <v>511</v>
      </c>
      <c r="E19" s="9" t="s">
        <v>512</v>
      </c>
      <c r="F19" s="19"/>
      <c r="G19" s="19"/>
      <c r="H19" s="19"/>
      <c r="I19" s="98"/>
      <c r="J19" s="98"/>
      <c r="K19" s="90"/>
      <c r="L19" s="90"/>
      <c r="M19" s="104"/>
    </row>
    <row r="22" spans="1:13" ht="26.25" customHeight="1" x14ac:dyDescent="0.4">
      <c r="A22" s="84" t="s">
        <v>513</v>
      </c>
      <c r="B22" s="85"/>
      <c r="C22" s="86"/>
      <c r="D22" s="87" t="s">
        <v>514</v>
      </c>
      <c r="E22" s="87"/>
      <c r="F22" s="87"/>
      <c r="G22" s="87"/>
      <c r="H22" s="87"/>
      <c r="I22" s="87"/>
      <c r="J22" s="87"/>
      <c r="K22" s="84" t="s">
        <v>515</v>
      </c>
      <c r="L22" s="85"/>
      <c r="M22" s="86"/>
    </row>
    <row r="23" spans="1:13" ht="109.2" x14ac:dyDescent="0.3">
      <c r="A23" s="20" t="s">
        <v>516</v>
      </c>
      <c r="B23" s="20" t="s">
        <v>517</v>
      </c>
      <c r="C23" s="20" t="s">
        <v>518</v>
      </c>
      <c r="D23" s="95" t="s">
        <v>519</v>
      </c>
      <c r="E23" s="95"/>
      <c r="F23" s="26" t="s">
        <v>520</v>
      </c>
      <c r="G23" s="99" t="s">
        <v>521</v>
      </c>
      <c r="H23" s="100"/>
      <c r="I23" s="26" t="s">
        <v>522</v>
      </c>
      <c r="J23" s="26" t="s">
        <v>523</v>
      </c>
      <c r="K23" s="20" t="s">
        <v>524</v>
      </c>
      <c r="L23" s="20" t="s">
        <v>525</v>
      </c>
      <c r="M23" s="20" t="s">
        <v>526</v>
      </c>
    </row>
    <row r="24" spans="1:13" x14ac:dyDescent="0.25">
      <c r="A24" s="88">
        <f>K10</f>
        <v>0</v>
      </c>
      <c r="B24" s="88">
        <f>L10</f>
        <v>0</v>
      </c>
      <c r="C24" s="104">
        <f>M10</f>
        <v>0</v>
      </c>
      <c r="D24" s="93"/>
      <c r="E24" s="93"/>
      <c r="F24" s="5"/>
      <c r="G24" s="94"/>
      <c r="H24" s="94"/>
      <c r="I24" s="96">
        <v>-1</v>
      </c>
      <c r="J24" s="96">
        <v>-1</v>
      </c>
      <c r="K24" s="88">
        <f>A24+I24</f>
        <v>-1</v>
      </c>
      <c r="L24" s="88">
        <f>B24+J24</f>
        <v>-1</v>
      </c>
      <c r="M24" s="104">
        <f>K24*L24</f>
        <v>1</v>
      </c>
    </row>
    <row r="25" spans="1:13" x14ac:dyDescent="0.25">
      <c r="A25" s="89"/>
      <c r="B25" s="89"/>
      <c r="C25" s="104"/>
      <c r="D25" s="93"/>
      <c r="E25" s="93"/>
      <c r="F25" s="5"/>
      <c r="G25" s="94"/>
      <c r="H25" s="94"/>
      <c r="I25" s="97"/>
      <c r="J25" s="97"/>
      <c r="K25" s="89"/>
      <c r="L25" s="89"/>
      <c r="M25" s="104"/>
    </row>
    <row r="26" spans="1:13" x14ac:dyDescent="0.25">
      <c r="A26" s="89"/>
      <c r="B26" s="89"/>
      <c r="C26" s="104"/>
      <c r="D26" s="93"/>
      <c r="E26" s="93"/>
      <c r="F26" s="5"/>
      <c r="G26" s="94"/>
      <c r="H26" s="94"/>
      <c r="I26" s="97"/>
      <c r="J26" s="97"/>
      <c r="K26" s="89"/>
      <c r="L26" s="89"/>
      <c r="M26" s="104"/>
    </row>
    <row r="27" spans="1:13" x14ac:dyDescent="0.25">
      <c r="A27" s="89"/>
      <c r="B27" s="89"/>
      <c r="C27" s="104"/>
      <c r="D27" s="93"/>
      <c r="E27" s="93"/>
      <c r="F27" s="5"/>
      <c r="G27" s="94"/>
      <c r="H27" s="94"/>
      <c r="I27" s="97"/>
      <c r="J27" s="97"/>
      <c r="K27" s="89"/>
      <c r="L27" s="89"/>
      <c r="M27" s="104"/>
    </row>
    <row r="28" spans="1:13" x14ac:dyDescent="0.25">
      <c r="A28" s="89"/>
      <c r="B28" s="89"/>
      <c r="C28" s="104"/>
      <c r="D28" s="93"/>
      <c r="E28" s="93"/>
      <c r="F28" s="5"/>
      <c r="G28" s="94"/>
      <c r="H28" s="94"/>
      <c r="I28" s="97"/>
      <c r="J28" s="97"/>
      <c r="K28" s="89"/>
      <c r="L28" s="89"/>
      <c r="M28" s="104"/>
    </row>
    <row r="29" spans="1:13" x14ac:dyDescent="0.25">
      <c r="A29" s="89"/>
      <c r="B29" s="89"/>
      <c r="C29" s="104"/>
      <c r="D29" s="93"/>
      <c r="E29" s="93"/>
      <c r="F29" s="5"/>
      <c r="G29" s="94"/>
      <c r="H29" s="94"/>
      <c r="I29" s="97"/>
      <c r="J29" s="97"/>
      <c r="K29" s="89"/>
      <c r="L29" s="89"/>
      <c r="M29" s="104"/>
    </row>
    <row r="30" spans="1:13" x14ac:dyDescent="0.25">
      <c r="A30" s="89"/>
      <c r="B30" s="89"/>
      <c r="C30" s="104"/>
      <c r="D30" s="93"/>
      <c r="E30" s="93"/>
      <c r="F30" s="5"/>
      <c r="G30" s="94"/>
      <c r="H30" s="94"/>
      <c r="I30" s="97"/>
      <c r="J30" s="97"/>
      <c r="K30" s="89"/>
      <c r="L30" s="89"/>
      <c r="M30" s="104"/>
    </row>
    <row r="31" spans="1:13" x14ac:dyDescent="0.25">
      <c r="A31" s="89"/>
      <c r="B31" s="89"/>
      <c r="C31" s="104"/>
      <c r="D31" s="93"/>
      <c r="E31" s="93"/>
      <c r="F31" s="5"/>
      <c r="G31" s="94"/>
      <c r="H31" s="94"/>
      <c r="I31" s="97"/>
      <c r="J31" s="97"/>
      <c r="K31" s="89"/>
      <c r="L31" s="89"/>
      <c r="M31" s="104"/>
    </row>
    <row r="32" spans="1:13" x14ac:dyDescent="0.25">
      <c r="A32" s="90"/>
      <c r="B32" s="90"/>
      <c r="C32" s="104"/>
      <c r="D32" s="93"/>
      <c r="E32" s="93"/>
      <c r="F32" s="5"/>
      <c r="G32" s="94"/>
      <c r="H32" s="94"/>
      <c r="I32" s="98"/>
      <c r="J32" s="98"/>
      <c r="K32" s="90"/>
      <c r="L32" s="90"/>
      <c r="M32" s="104"/>
    </row>
    <row r="56" spans="2:3" x14ac:dyDescent="0.25">
      <c r="B56">
        <v>1</v>
      </c>
      <c r="C56">
        <v>-1</v>
      </c>
    </row>
    <row r="57" spans="2:3" x14ac:dyDescent="0.25">
      <c r="B57">
        <v>2</v>
      </c>
      <c r="C57">
        <v>-2</v>
      </c>
    </row>
    <row r="58" spans="2:3" x14ac:dyDescent="0.25">
      <c r="B58">
        <v>3</v>
      </c>
      <c r="C58">
        <v>-3</v>
      </c>
    </row>
    <row r="59" spans="2:3" x14ac:dyDescent="0.25">
      <c r="B59">
        <v>4</v>
      </c>
      <c r="C59">
        <v>-4</v>
      </c>
    </row>
    <row r="60" spans="2:3" x14ac:dyDescent="0.25">
      <c r="B60">
        <v>5</v>
      </c>
      <c r="C60">
        <v>-5</v>
      </c>
    </row>
  </sheetData>
  <customSheetViews>
    <customSheetView guid="{5F42E324-82FA-404B-A30E-F64E016616D5}" showPageBreaks="1" fitToPage="1" printArea="1" view="pageBreakPreview">
      <selection activeCell="E16" sqref="E16"/>
      <pageMargins left="0.70866141732283472" right="0.70866141732283472" top="0.74803149606299213" bottom="0.74803149606299213" header="0.31496062992125984" footer="0.31496062992125984"/>
      <pageSetup paperSize="9" scale="48" orientation="landscape" r:id="rId1"/>
    </customSheetView>
  </customSheetViews>
  <mergeCells count="45">
    <mergeCell ref="K8:M8"/>
    <mergeCell ref="D23:E23"/>
    <mergeCell ref="G23:H23"/>
    <mergeCell ref="K22:M22"/>
    <mergeCell ref="K10:K19"/>
    <mergeCell ref="L10:L19"/>
    <mergeCell ref="M10:M19"/>
    <mergeCell ref="J10:J19"/>
    <mergeCell ref="D10:H10"/>
    <mergeCell ref="D15:H15"/>
    <mergeCell ref="A10:A19"/>
    <mergeCell ref="B10:B19"/>
    <mergeCell ref="C10:C19"/>
    <mergeCell ref="C3:G3"/>
    <mergeCell ref="A8:C8"/>
    <mergeCell ref="D8:J8"/>
    <mergeCell ref="G29:H29"/>
    <mergeCell ref="G32:H32"/>
    <mergeCell ref="G24:H24"/>
    <mergeCell ref="D28:E28"/>
    <mergeCell ref="G28:H28"/>
    <mergeCell ref="D24:E24"/>
    <mergeCell ref="A24:A32"/>
    <mergeCell ref="B24:B32"/>
    <mergeCell ref="C24:C32"/>
    <mergeCell ref="D29:E29"/>
    <mergeCell ref="A22:C22"/>
    <mergeCell ref="D22:J22"/>
    <mergeCell ref="I10:I19"/>
    <mergeCell ref="K24:K32"/>
    <mergeCell ref="L24:L32"/>
    <mergeCell ref="M24:M32"/>
    <mergeCell ref="D25:E25"/>
    <mergeCell ref="G25:H25"/>
    <mergeCell ref="D26:E26"/>
    <mergeCell ref="G26:H26"/>
    <mergeCell ref="D27:E27"/>
    <mergeCell ref="G27:H27"/>
    <mergeCell ref="I24:I32"/>
    <mergeCell ref="J24:J32"/>
    <mergeCell ref="D30:E30"/>
    <mergeCell ref="G30:H30"/>
    <mergeCell ref="D31:E31"/>
    <mergeCell ref="G31:H31"/>
    <mergeCell ref="D32:E32"/>
  </mergeCells>
  <phoneticPr fontId="18" type="noConversion"/>
  <conditionalFormatting sqref="A10 F11:H11 I10">
    <cfRule type="cellIs" dxfId="215" priority="46" operator="between">
      <formula>0</formula>
      <formula>0</formula>
    </cfRule>
  </conditionalFormatting>
  <conditionalFormatting sqref="F12:H14">
    <cfRule type="cellIs" dxfId="214" priority="40" operator="between">
      <formula>0</formula>
      <formula>0</formula>
    </cfRule>
  </conditionalFormatting>
  <conditionalFormatting sqref="F16:H19">
    <cfRule type="cellIs" dxfId="213" priority="33" operator="between">
      <formula>0</formula>
      <formula>0</formula>
    </cfRule>
  </conditionalFormatting>
  <conditionalFormatting sqref="B10">
    <cfRule type="cellIs" dxfId="212" priority="26" operator="between">
      <formula>0</formula>
      <formula>0</formula>
    </cfRule>
  </conditionalFormatting>
  <conditionalFormatting sqref="J10">
    <cfRule type="cellIs" dxfId="211" priority="25" operator="between">
      <formula>0</formula>
      <formula>0</formula>
    </cfRule>
  </conditionalFormatting>
  <conditionalFormatting sqref="C10">
    <cfRule type="cellIs" dxfId="210" priority="10" operator="between">
      <formula>8</formula>
      <formula>16</formula>
    </cfRule>
    <cfRule type="cellIs" dxfId="209" priority="11" operator="between">
      <formula>4</formula>
      <formula>6</formula>
    </cfRule>
    <cfRule type="cellIs" dxfId="208" priority="12" operator="between">
      <formula>0</formula>
      <formula>3</formula>
    </cfRule>
  </conditionalFormatting>
  <conditionalFormatting sqref="M10">
    <cfRule type="cellIs" dxfId="207" priority="7" operator="between">
      <formula>8</formula>
      <formula>16</formula>
    </cfRule>
    <cfRule type="cellIs" dxfId="206" priority="8" operator="between">
      <formula>4</formula>
      <formula>6</formula>
    </cfRule>
    <cfRule type="cellIs" dxfId="205" priority="9" operator="between">
      <formula>0</formula>
      <formula>3</formula>
    </cfRule>
  </conditionalFormatting>
  <conditionalFormatting sqref="M24">
    <cfRule type="cellIs" dxfId="204" priority="4" operator="between">
      <formula>8</formula>
      <formula>16</formula>
    </cfRule>
    <cfRule type="cellIs" dxfId="203" priority="5" operator="between">
      <formula>4</formula>
      <formula>6</formula>
    </cfRule>
    <cfRule type="cellIs" dxfId="202" priority="6" operator="between">
      <formula>0</formula>
      <formula>3</formula>
    </cfRule>
  </conditionalFormatting>
  <conditionalFormatting sqref="C24">
    <cfRule type="cellIs" dxfId="201" priority="1" operator="between">
      <formula>8</formula>
      <formula>16</formula>
    </cfRule>
    <cfRule type="cellIs" dxfId="200" priority="2" operator="between">
      <formula>4</formula>
      <formula>6</formula>
    </cfRule>
    <cfRule type="cellIs" dxfId="1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zoomScaleNormal="75" zoomScaleSheetLayoutView="100" workbookViewId="0"/>
  </sheetViews>
  <sheetFormatPr defaultRowHeight="13.2" x14ac:dyDescent="0.25"/>
  <cols>
    <col min="1" max="1" width="13.109375" customWidth="1"/>
    <col min="2" max="2" width="14.33203125" customWidth="1"/>
    <col min="3" max="3" width="12.88671875" customWidth="1"/>
    <col min="4" max="4" width="18.6640625" bestFit="1"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527</v>
      </c>
      <c r="D3" s="102"/>
      <c r="E3" s="102"/>
      <c r="F3" s="102"/>
      <c r="G3" s="103"/>
    </row>
    <row r="4" spans="1:13" s="14" customFormat="1" ht="93.6" x14ac:dyDescent="0.3">
      <c r="C4" s="29" t="s">
        <v>528</v>
      </c>
      <c r="D4" s="20" t="s">
        <v>529</v>
      </c>
      <c r="E4" s="20" t="s">
        <v>530</v>
      </c>
      <c r="F4" s="20" t="s">
        <v>531</v>
      </c>
      <c r="G4" s="28" t="s">
        <v>532</v>
      </c>
    </row>
    <row r="5" spans="1:13" s="33" customFormat="1" ht="45.6" thickBot="1" x14ac:dyDescent="0.3">
      <c r="C5" s="61" t="str">
        <f>'2. Implementation &amp; Verificati'!A14:A14</f>
        <v>IR8</v>
      </c>
      <c r="D5" s="35" t="str">
        <f>'2. Implementation &amp; Verificati'!B14:B14</f>
        <v>Sprememba veljavne pogodbe</v>
      </c>
      <c r="E5" s="35" t="str">
        <f>'2. Implementation &amp; Verificati'!C14:C14</f>
        <v>Upravičenec in izvajalec se skrivno dogovorita o spremembi veljavne pogodbe z ugodnejšimi pogoji za tretjo osebo v takšnem obsegu, da prvotna odločitev o oddaji javnega naročila ni več veljavna.</v>
      </c>
      <c r="F5" s="35" t="str">
        <f>'2. Implementation &amp; Verificati'!E14:E14</f>
        <v>Upravičenci in tretje osebe</v>
      </c>
      <c r="G5" s="36" t="str">
        <f>'2. Implementation &amp; Verificati'!F14:F14</f>
        <v>Zunanje</v>
      </c>
    </row>
    <row r="8" spans="1:13" ht="26.25" customHeight="1" x14ac:dyDescent="0.4">
      <c r="A8" s="84" t="s">
        <v>533</v>
      </c>
      <c r="B8" s="85"/>
      <c r="C8" s="86"/>
      <c r="D8" s="84" t="s">
        <v>534</v>
      </c>
      <c r="E8" s="85"/>
      <c r="F8" s="85"/>
      <c r="G8" s="85"/>
      <c r="H8" s="85"/>
      <c r="I8" s="85"/>
      <c r="J8" s="86"/>
      <c r="K8" s="84" t="s">
        <v>535</v>
      </c>
      <c r="L8" s="85"/>
      <c r="M8" s="86"/>
    </row>
    <row r="9" spans="1:13" ht="124.8" x14ac:dyDescent="0.3">
      <c r="A9" s="20" t="s">
        <v>536</v>
      </c>
      <c r="B9" s="20" t="s">
        <v>537</v>
      </c>
      <c r="C9" s="20" t="s">
        <v>538</v>
      </c>
      <c r="D9" s="20" t="s">
        <v>539</v>
      </c>
      <c r="E9" s="20" t="s">
        <v>540</v>
      </c>
      <c r="F9" s="20" t="s">
        <v>541</v>
      </c>
      <c r="G9" s="20" t="s">
        <v>542</v>
      </c>
      <c r="H9" s="20" t="s">
        <v>543</v>
      </c>
      <c r="I9" s="20" t="s">
        <v>544</v>
      </c>
      <c r="J9" s="20" t="s">
        <v>545</v>
      </c>
      <c r="K9" s="20" t="s">
        <v>546</v>
      </c>
      <c r="L9" s="20" t="s">
        <v>547</v>
      </c>
      <c r="M9" s="20" t="s">
        <v>548</v>
      </c>
    </row>
    <row r="10" spans="1:13" ht="26.4" x14ac:dyDescent="0.25">
      <c r="A10" s="94">
        <v>1</v>
      </c>
      <c r="B10" s="94">
        <v>1</v>
      </c>
      <c r="C10" s="104">
        <f>A10*B10</f>
        <v>1</v>
      </c>
      <c r="D10" s="3" t="s">
        <v>549</v>
      </c>
      <c r="E10" s="4" t="s">
        <v>550</v>
      </c>
      <c r="F10" s="19"/>
      <c r="G10" s="19"/>
      <c r="H10" s="19"/>
      <c r="I10" s="94">
        <v>-1</v>
      </c>
      <c r="J10" s="94">
        <v>-2</v>
      </c>
      <c r="K10" s="106">
        <f>A10+I10</f>
        <v>0</v>
      </c>
      <c r="L10" s="106">
        <f>B10+J10</f>
        <v>-1</v>
      </c>
      <c r="M10" s="91">
        <f>K10*L10</f>
        <v>0</v>
      </c>
    </row>
    <row r="11" spans="1:13" ht="26.4" x14ac:dyDescent="0.25">
      <c r="A11" s="94"/>
      <c r="B11" s="94"/>
      <c r="C11" s="104"/>
      <c r="D11" s="3" t="s">
        <v>551</v>
      </c>
      <c r="E11" s="4" t="s">
        <v>552</v>
      </c>
      <c r="F11" s="19"/>
      <c r="G11" s="19"/>
      <c r="H11" s="19"/>
      <c r="I11" s="94"/>
      <c r="J11" s="94"/>
      <c r="K11" s="106"/>
      <c r="L11" s="106"/>
      <c r="M11" s="92"/>
    </row>
    <row r="12" spans="1:13" x14ac:dyDescent="0.25">
      <c r="A12" s="94"/>
      <c r="B12" s="94"/>
      <c r="C12" s="104"/>
      <c r="D12" s="5" t="s">
        <v>553</v>
      </c>
      <c r="E12" s="9" t="s">
        <v>554</v>
      </c>
      <c r="F12" s="19"/>
      <c r="G12" s="19"/>
      <c r="H12" s="19"/>
      <c r="I12" s="94"/>
      <c r="J12" s="94"/>
      <c r="K12" s="106"/>
      <c r="L12" s="106"/>
      <c r="M12" s="92"/>
    </row>
    <row r="15" spans="1:13" ht="26.25" customHeight="1" x14ac:dyDescent="0.4">
      <c r="A15" s="84" t="s">
        <v>555</v>
      </c>
      <c r="B15" s="85"/>
      <c r="C15" s="86"/>
      <c r="D15" s="87" t="s">
        <v>556</v>
      </c>
      <c r="E15" s="87"/>
      <c r="F15" s="87"/>
      <c r="G15" s="87"/>
      <c r="H15" s="87"/>
      <c r="I15" s="87"/>
      <c r="J15" s="87"/>
      <c r="K15" s="84" t="s">
        <v>557</v>
      </c>
      <c r="L15" s="85"/>
      <c r="M15" s="86"/>
    </row>
    <row r="16" spans="1:13" ht="109.2" x14ac:dyDescent="0.3">
      <c r="A16" s="20" t="s">
        <v>558</v>
      </c>
      <c r="B16" s="20" t="s">
        <v>559</v>
      </c>
      <c r="C16" s="20" t="s">
        <v>560</v>
      </c>
      <c r="D16" s="95" t="s">
        <v>561</v>
      </c>
      <c r="E16" s="95"/>
      <c r="F16" s="26" t="s">
        <v>562</v>
      </c>
      <c r="G16" s="99" t="s">
        <v>563</v>
      </c>
      <c r="H16" s="100"/>
      <c r="I16" s="26" t="s">
        <v>564</v>
      </c>
      <c r="J16" s="26" t="s">
        <v>565</v>
      </c>
      <c r="K16" s="20" t="s">
        <v>566</v>
      </c>
      <c r="L16" s="20" t="s">
        <v>567</v>
      </c>
      <c r="M16" s="20" t="s">
        <v>568</v>
      </c>
    </row>
    <row r="17" spans="1:13" x14ac:dyDescent="0.25">
      <c r="A17" s="88">
        <f>K10</f>
        <v>0</v>
      </c>
      <c r="B17" s="88">
        <f>L10</f>
        <v>-1</v>
      </c>
      <c r="C17" s="91">
        <f>M10</f>
        <v>0</v>
      </c>
      <c r="D17" s="93"/>
      <c r="E17" s="93"/>
      <c r="F17" s="5"/>
      <c r="G17" s="94"/>
      <c r="H17" s="94"/>
      <c r="I17" s="96">
        <v>-1</v>
      </c>
      <c r="J17" s="96">
        <v>-1</v>
      </c>
      <c r="K17" s="88">
        <f>A17+I17</f>
        <v>-1</v>
      </c>
      <c r="L17" s="88">
        <f>B17+J17</f>
        <v>-2</v>
      </c>
      <c r="M17" s="91">
        <f>K17*L17</f>
        <v>2</v>
      </c>
    </row>
    <row r="18" spans="1:13" x14ac:dyDescent="0.25">
      <c r="A18" s="89"/>
      <c r="B18" s="89"/>
      <c r="C18" s="92"/>
      <c r="D18" s="93"/>
      <c r="E18" s="93"/>
      <c r="F18" s="5"/>
      <c r="G18" s="94"/>
      <c r="H18" s="94"/>
      <c r="I18" s="97"/>
      <c r="J18" s="97"/>
      <c r="K18" s="89"/>
      <c r="L18" s="89"/>
      <c r="M18" s="92"/>
    </row>
    <row r="19" spans="1:13" x14ac:dyDescent="0.25">
      <c r="A19" s="89"/>
      <c r="B19" s="89"/>
      <c r="C19" s="92"/>
      <c r="D19" s="93"/>
      <c r="E19" s="93"/>
      <c r="F19" s="5"/>
      <c r="G19" s="94"/>
      <c r="H19" s="94"/>
      <c r="I19" s="97"/>
      <c r="J19" s="97"/>
      <c r="K19" s="89"/>
      <c r="L19" s="89"/>
      <c r="M19" s="92"/>
    </row>
    <row r="20" spans="1:13" x14ac:dyDescent="0.25">
      <c r="A20" s="89"/>
      <c r="B20" s="89"/>
      <c r="C20" s="92"/>
      <c r="D20" s="93"/>
      <c r="E20" s="93"/>
      <c r="F20" s="5"/>
      <c r="G20" s="94"/>
      <c r="H20" s="94"/>
      <c r="I20" s="97"/>
      <c r="J20" s="97"/>
      <c r="K20" s="89"/>
      <c r="L20" s="89"/>
      <c r="M20" s="92"/>
    </row>
    <row r="21" spans="1:13" x14ac:dyDescent="0.25">
      <c r="A21" s="89"/>
      <c r="B21" s="89"/>
      <c r="C21" s="92"/>
      <c r="D21" s="93"/>
      <c r="E21" s="93"/>
      <c r="F21" s="5"/>
      <c r="G21" s="94"/>
      <c r="H21" s="94"/>
      <c r="I21" s="97"/>
      <c r="J21" s="97"/>
      <c r="K21" s="89"/>
      <c r="L21" s="89"/>
      <c r="M21" s="92"/>
    </row>
    <row r="22" spans="1:13" x14ac:dyDescent="0.25">
      <c r="A22" s="89"/>
      <c r="B22" s="89"/>
      <c r="C22" s="92"/>
      <c r="D22" s="93"/>
      <c r="E22" s="93"/>
      <c r="F22" s="5"/>
      <c r="G22" s="94"/>
      <c r="H22" s="94"/>
      <c r="I22" s="97"/>
      <c r="J22" s="97"/>
      <c r="K22" s="89"/>
      <c r="L22" s="89"/>
      <c r="M22" s="92"/>
    </row>
    <row r="23" spans="1:13" x14ac:dyDescent="0.25">
      <c r="A23" s="89"/>
      <c r="B23" s="89"/>
      <c r="C23" s="92"/>
      <c r="D23" s="93"/>
      <c r="E23" s="93"/>
      <c r="F23" s="5"/>
      <c r="G23" s="94"/>
      <c r="H23" s="94"/>
      <c r="I23" s="97"/>
      <c r="J23" s="97"/>
      <c r="K23" s="89"/>
      <c r="L23" s="89"/>
      <c r="M23" s="92"/>
    </row>
    <row r="24" spans="1:13" x14ac:dyDescent="0.25">
      <c r="A24" s="89"/>
      <c r="B24" s="89"/>
      <c r="C24" s="92"/>
      <c r="D24" s="93"/>
      <c r="E24" s="93"/>
      <c r="F24" s="5"/>
      <c r="G24" s="94"/>
      <c r="H24" s="94"/>
      <c r="I24" s="97"/>
      <c r="J24" s="97"/>
      <c r="K24" s="89"/>
      <c r="L24" s="89"/>
      <c r="M24" s="92"/>
    </row>
    <row r="25" spans="1:13" x14ac:dyDescent="0.25">
      <c r="A25" s="90"/>
      <c r="B25" s="90"/>
      <c r="C25" s="105"/>
      <c r="D25" s="93"/>
      <c r="E25" s="93"/>
      <c r="F25" s="5"/>
      <c r="G25" s="94"/>
      <c r="H25" s="94"/>
      <c r="I25" s="98"/>
      <c r="J25" s="98"/>
      <c r="K25" s="90"/>
      <c r="L25" s="90"/>
      <c r="M25" s="105"/>
    </row>
    <row r="49" spans="2:3" x14ac:dyDescent="0.25">
      <c r="B49">
        <v>1</v>
      </c>
      <c r="C49">
        <v>-1</v>
      </c>
    </row>
    <row r="50" spans="2:3" x14ac:dyDescent="0.25">
      <c r="B50">
        <v>2</v>
      </c>
      <c r="C50">
        <v>-2</v>
      </c>
    </row>
    <row r="51" spans="2:3" x14ac:dyDescent="0.25">
      <c r="B51">
        <v>3</v>
      </c>
      <c r="C51">
        <v>-3</v>
      </c>
    </row>
    <row r="52" spans="2:3" x14ac:dyDescent="0.25">
      <c r="B52">
        <v>4</v>
      </c>
      <c r="C52">
        <v>-4</v>
      </c>
    </row>
    <row r="53" spans="2:3" x14ac:dyDescent="0.25">
      <c r="B53">
        <v>5</v>
      </c>
      <c r="C53">
        <v>-5</v>
      </c>
    </row>
  </sheetData>
  <customSheetViews>
    <customSheetView guid="{5F42E324-82FA-404B-A30E-F64E016616D5}" showPageBreaks="1" fitToPage="1" printArea="1" view="pageBreakPreview">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M17:M25"/>
    <mergeCell ref="K15:M15"/>
    <mergeCell ref="A17:A25"/>
    <mergeCell ref="B17:B25"/>
    <mergeCell ref="C17:C25"/>
    <mergeCell ref="D17:E17"/>
    <mergeCell ref="G17:H17"/>
    <mergeCell ref="D21:E21"/>
    <mergeCell ref="G21:H21"/>
    <mergeCell ref="D22:E22"/>
    <mergeCell ref="G18:H18"/>
    <mergeCell ref="D19:E19"/>
    <mergeCell ref="G19:H19"/>
    <mergeCell ref="J17:J25"/>
    <mergeCell ref="K17:K25"/>
    <mergeCell ref="L17:L25"/>
    <mergeCell ref="G22:H22"/>
    <mergeCell ref="D20:E20"/>
    <mergeCell ref="G20:H20"/>
    <mergeCell ref="I17:I25"/>
    <mergeCell ref="D23:E23"/>
    <mergeCell ref="G23:H23"/>
    <mergeCell ref="D24:E24"/>
    <mergeCell ref="G24:H24"/>
    <mergeCell ref="D25:E25"/>
    <mergeCell ref="G25:H25"/>
    <mergeCell ref="D18:E18"/>
  </mergeCells>
  <phoneticPr fontId="18" type="noConversion"/>
  <conditionalFormatting sqref="A10:B10 F10:I10 F11:H12">
    <cfRule type="cellIs" dxfId="198" priority="41" operator="between">
      <formula>0</formula>
      <formula>0</formula>
    </cfRule>
  </conditionalFormatting>
  <conditionalFormatting sqref="C10">
    <cfRule type="cellIs" dxfId="197" priority="10" operator="between">
      <formula>8</formula>
      <formula>16</formula>
    </cfRule>
    <cfRule type="cellIs" dxfId="196" priority="11" operator="between">
      <formula>4</formula>
      <formula>6</formula>
    </cfRule>
    <cfRule type="cellIs" dxfId="195" priority="12" operator="between">
      <formula>0</formula>
      <formula>3</formula>
    </cfRule>
  </conditionalFormatting>
  <conditionalFormatting sqref="C17">
    <cfRule type="cellIs" dxfId="194" priority="7" operator="between">
      <formula>8</formula>
      <formula>16</formula>
    </cfRule>
    <cfRule type="cellIs" dxfId="193" priority="8" operator="between">
      <formula>4</formula>
      <formula>6</formula>
    </cfRule>
    <cfRule type="cellIs" dxfId="192" priority="9" operator="between">
      <formula>0</formula>
      <formula>3</formula>
    </cfRule>
  </conditionalFormatting>
  <conditionalFormatting sqref="M17">
    <cfRule type="cellIs" dxfId="191" priority="4" operator="between">
      <formula>8</formula>
      <formula>16</formula>
    </cfRule>
    <cfRule type="cellIs" dxfId="190" priority="5" operator="between">
      <formula>4</formula>
      <formula>6</formula>
    </cfRule>
    <cfRule type="cellIs" dxfId="189" priority="6" operator="between">
      <formula>0</formula>
      <formula>3</formula>
    </cfRule>
  </conditionalFormatting>
  <conditionalFormatting sqref="M10">
    <cfRule type="cellIs" dxfId="188" priority="1" operator="between">
      <formula>8</formula>
      <formula>16</formula>
    </cfRule>
    <cfRule type="cellIs" dxfId="187" priority="2" operator="between">
      <formula>4</formula>
      <formula>6</formula>
    </cfRule>
    <cfRule type="cellIs" dxfId="186"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Normal="75" zoomScaleSheetLayoutView="100" workbookViewId="0">
      <selection activeCell="E20" sqref="E20"/>
    </sheetView>
  </sheetViews>
  <sheetFormatPr defaultRowHeight="13.2" x14ac:dyDescent="0.25"/>
  <cols>
    <col min="1" max="1" width="13.109375" customWidth="1"/>
    <col min="2" max="2" width="14.33203125" customWidth="1"/>
    <col min="3" max="3" width="12.88671875" customWidth="1"/>
    <col min="4" max="4" width="18.6640625" bestFit="1" customWidth="1"/>
    <col min="5" max="5" width="70.33203125" customWidth="1"/>
    <col min="6" max="6" width="28.44140625" customWidth="1"/>
    <col min="7" max="7" width="23.44140625" customWidth="1"/>
    <col min="8" max="8" width="16.3320312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569</v>
      </c>
      <c r="D3" s="102"/>
      <c r="E3" s="102"/>
      <c r="F3" s="102"/>
      <c r="G3" s="103"/>
    </row>
    <row r="4" spans="1:13" s="14" customFormat="1" ht="93.6" x14ac:dyDescent="0.3">
      <c r="C4" s="29" t="s">
        <v>570</v>
      </c>
      <c r="D4" s="20" t="s">
        <v>571</v>
      </c>
      <c r="E4" s="20" t="s">
        <v>572</v>
      </c>
      <c r="F4" s="20" t="s">
        <v>573</v>
      </c>
      <c r="G4" s="28" t="s">
        <v>574</v>
      </c>
    </row>
    <row r="5" spans="1:13" s="33" customFormat="1" ht="75.599999999999994" thickBot="1" x14ac:dyDescent="0.3">
      <c r="C5" s="61" t="str">
        <f>'2. Implementation &amp; Verificati'!A16:A16</f>
        <v>IR9</v>
      </c>
      <c r="D5" s="35" t="str">
        <f>'2. Implementation &amp; Verificati'!B16:B16</f>
        <v>Napačna navedba kakovosti ali dejavnosti osebja</v>
      </c>
      <c r="E5" s="35" t="str">
        <f>'2. Implementation &amp; Verificati'!C16:C16</f>
        <v xml:space="preserve">Izvajalec zavestno napačno navede kakovost zagotovljenega osebja ali dejavnosti, da bi lahko uveljavljal upravičene stroške.
– Neustrezno usposobljena delovna sila ali
– netočni opisi dejavnosti, ki jih je izvedlo osebje.
</v>
      </c>
      <c r="F5" s="35" t="str">
        <f>'2. Implementation &amp; Verificati'!E16:E16</f>
        <v>Upravičenci ali tretje osebe</v>
      </c>
      <c r="G5" s="36" t="str">
        <f>'2. Implementation &amp; Verificati'!F16:F16</f>
        <v>Zunanje</v>
      </c>
    </row>
    <row r="8" spans="1:13" ht="26.25" customHeight="1" x14ac:dyDescent="0.4">
      <c r="A8" s="84" t="s">
        <v>575</v>
      </c>
      <c r="B8" s="85"/>
      <c r="C8" s="86"/>
      <c r="D8" s="84" t="s">
        <v>576</v>
      </c>
      <c r="E8" s="85"/>
      <c r="F8" s="85"/>
      <c r="G8" s="85"/>
      <c r="H8" s="85"/>
      <c r="I8" s="85"/>
      <c r="J8" s="86"/>
      <c r="K8" s="84" t="s">
        <v>577</v>
      </c>
      <c r="L8" s="85"/>
      <c r="M8" s="86"/>
    </row>
    <row r="9" spans="1:13" ht="124.8" x14ac:dyDescent="0.3">
      <c r="A9" s="20" t="s">
        <v>578</v>
      </c>
      <c r="B9" s="20" t="s">
        <v>579</v>
      </c>
      <c r="C9" s="20" t="s">
        <v>580</v>
      </c>
      <c r="D9" s="20" t="s">
        <v>581</v>
      </c>
      <c r="E9" s="20" t="s">
        <v>582</v>
      </c>
      <c r="F9" s="20" t="s">
        <v>583</v>
      </c>
      <c r="G9" s="20" t="s">
        <v>584</v>
      </c>
      <c r="H9" s="20" t="s">
        <v>585</v>
      </c>
      <c r="I9" s="20" t="s">
        <v>586</v>
      </c>
      <c r="J9" s="20" t="s">
        <v>587</v>
      </c>
      <c r="K9" s="20" t="s">
        <v>588</v>
      </c>
      <c r="L9" s="20" t="s">
        <v>589</v>
      </c>
      <c r="M9" s="20" t="s">
        <v>590</v>
      </c>
    </row>
    <row r="10" spans="1:13" ht="15.6" x14ac:dyDescent="0.3">
      <c r="A10" s="96">
        <v>1</v>
      </c>
      <c r="B10" s="96">
        <v>1</v>
      </c>
      <c r="C10" s="91">
        <f>A10*B10</f>
        <v>1</v>
      </c>
      <c r="D10" s="111" t="s">
        <v>591</v>
      </c>
      <c r="E10" s="112"/>
      <c r="F10" s="112"/>
      <c r="G10" s="112"/>
      <c r="H10" s="113"/>
      <c r="I10" s="96">
        <v>-1</v>
      </c>
      <c r="J10" s="96">
        <v>-1</v>
      </c>
      <c r="K10" s="88">
        <f>A10+I10</f>
        <v>0</v>
      </c>
      <c r="L10" s="88">
        <f>B10+J10</f>
        <v>0</v>
      </c>
      <c r="M10" s="91">
        <f>K10*L10</f>
        <v>0</v>
      </c>
    </row>
    <row r="11" spans="1:13" ht="66" x14ac:dyDescent="0.25">
      <c r="A11" s="97"/>
      <c r="B11" s="97"/>
      <c r="C11" s="92"/>
      <c r="D11" s="3" t="s">
        <v>592</v>
      </c>
      <c r="E11" s="4" t="s">
        <v>593</v>
      </c>
      <c r="F11" s="19"/>
      <c r="G11" s="19"/>
      <c r="H11" s="19"/>
      <c r="I11" s="97"/>
      <c r="J11" s="97"/>
      <c r="K11" s="89"/>
      <c r="L11" s="89"/>
      <c r="M11" s="92"/>
    </row>
    <row r="12" spans="1:13" ht="26.4" x14ac:dyDescent="0.25">
      <c r="A12" s="97"/>
      <c r="B12" s="97"/>
      <c r="C12" s="92"/>
      <c r="D12" s="3" t="s">
        <v>594</v>
      </c>
      <c r="E12" s="4" t="s">
        <v>595</v>
      </c>
      <c r="F12" s="19"/>
      <c r="G12" s="19"/>
      <c r="H12" s="19"/>
      <c r="I12" s="97"/>
      <c r="J12" s="97"/>
      <c r="K12" s="89"/>
      <c r="L12" s="89"/>
      <c r="M12" s="92"/>
    </row>
    <row r="13" spans="1:13" ht="66" x14ac:dyDescent="0.25">
      <c r="A13" s="97"/>
      <c r="B13" s="97"/>
      <c r="C13" s="92"/>
      <c r="D13" s="3" t="s">
        <v>596</v>
      </c>
      <c r="E13" s="4" t="s">
        <v>1444</v>
      </c>
      <c r="F13" s="19"/>
      <c r="G13" s="19"/>
      <c r="H13" s="19"/>
      <c r="I13" s="97"/>
      <c r="J13" s="97"/>
      <c r="K13" s="89"/>
      <c r="L13" s="89"/>
      <c r="M13" s="92"/>
    </row>
    <row r="14" spans="1:13" ht="39.6" x14ac:dyDescent="0.25">
      <c r="A14" s="97"/>
      <c r="B14" s="97"/>
      <c r="C14" s="92"/>
      <c r="D14" s="3" t="s">
        <v>597</v>
      </c>
      <c r="E14" s="4" t="s">
        <v>1445</v>
      </c>
      <c r="F14" s="19"/>
      <c r="G14" s="19"/>
      <c r="H14" s="19"/>
      <c r="I14" s="97"/>
      <c r="J14" s="97"/>
      <c r="K14" s="89"/>
      <c r="L14" s="89"/>
      <c r="M14" s="92"/>
    </row>
    <row r="15" spans="1:13" x14ac:dyDescent="0.25">
      <c r="A15" s="97"/>
      <c r="B15" s="97"/>
      <c r="C15" s="92"/>
      <c r="D15" s="5" t="s">
        <v>598</v>
      </c>
      <c r="E15" s="9" t="s">
        <v>599</v>
      </c>
      <c r="F15" s="19"/>
      <c r="G15" s="19"/>
      <c r="H15" s="19"/>
      <c r="I15" s="97"/>
      <c r="J15" s="97"/>
      <c r="K15" s="89"/>
      <c r="L15" s="89"/>
      <c r="M15" s="92"/>
    </row>
    <row r="16" spans="1:13" ht="15.6" x14ac:dyDescent="0.3">
      <c r="A16" s="97"/>
      <c r="B16" s="97"/>
      <c r="C16" s="92"/>
      <c r="D16" s="111" t="s">
        <v>600</v>
      </c>
      <c r="E16" s="112"/>
      <c r="F16" s="112"/>
      <c r="G16" s="112"/>
      <c r="H16" s="113"/>
      <c r="I16" s="97"/>
      <c r="J16" s="97"/>
      <c r="K16" s="89"/>
      <c r="L16" s="89"/>
      <c r="M16" s="92"/>
    </row>
    <row r="17" spans="1:13" ht="52.8" x14ac:dyDescent="0.25">
      <c r="A17" s="97"/>
      <c r="B17" s="97"/>
      <c r="C17" s="92"/>
      <c r="D17" s="3" t="s">
        <v>601</v>
      </c>
      <c r="E17" s="4" t="s">
        <v>602</v>
      </c>
      <c r="F17" s="19"/>
      <c r="G17" s="19"/>
      <c r="H17" s="19"/>
      <c r="I17" s="97"/>
      <c r="J17" s="97"/>
      <c r="K17" s="89"/>
      <c r="L17" s="89"/>
      <c r="M17" s="92"/>
    </row>
    <row r="18" spans="1:13" ht="52.8" x14ac:dyDescent="0.25">
      <c r="A18" s="97"/>
      <c r="B18" s="97"/>
      <c r="C18" s="92"/>
      <c r="D18" s="3" t="s">
        <v>603</v>
      </c>
      <c r="E18" s="4" t="s">
        <v>1405</v>
      </c>
      <c r="F18" s="19"/>
      <c r="G18" s="19"/>
      <c r="H18" s="19"/>
      <c r="I18" s="97"/>
      <c r="J18" s="97"/>
      <c r="K18" s="89"/>
      <c r="L18" s="89"/>
      <c r="M18" s="92"/>
    </row>
    <row r="19" spans="1:13" ht="66" x14ac:dyDescent="0.25">
      <c r="A19" s="97"/>
      <c r="B19" s="97"/>
      <c r="C19" s="92"/>
      <c r="D19" s="3" t="s">
        <v>604</v>
      </c>
      <c r="E19" s="4" t="s">
        <v>1446</v>
      </c>
      <c r="F19" s="19"/>
      <c r="G19" s="19"/>
      <c r="H19" s="19"/>
      <c r="I19" s="97"/>
      <c r="J19" s="97"/>
      <c r="K19" s="89"/>
      <c r="L19" s="89"/>
      <c r="M19" s="92"/>
    </row>
    <row r="20" spans="1:13" ht="66" x14ac:dyDescent="0.25">
      <c r="A20" s="97"/>
      <c r="B20" s="97"/>
      <c r="C20" s="92"/>
      <c r="D20" s="3" t="s">
        <v>605</v>
      </c>
      <c r="E20" s="4" t="s">
        <v>1447</v>
      </c>
      <c r="F20" s="19"/>
      <c r="G20" s="19"/>
      <c r="H20" s="19"/>
      <c r="I20" s="97"/>
      <c r="J20" s="97"/>
      <c r="K20" s="89"/>
      <c r="L20" s="89"/>
      <c r="M20" s="92"/>
    </row>
    <row r="21" spans="1:13" x14ac:dyDescent="0.25">
      <c r="A21" s="98"/>
      <c r="B21" s="98"/>
      <c r="C21" s="105"/>
      <c r="D21" s="5" t="s">
        <v>606</v>
      </c>
      <c r="E21" s="9" t="s">
        <v>607</v>
      </c>
      <c r="F21" s="19"/>
      <c r="G21" s="19"/>
      <c r="H21" s="19"/>
      <c r="I21" s="98"/>
      <c r="J21" s="98"/>
      <c r="K21" s="90"/>
      <c r="L21" s="90"/>
      <c r="M21" s="105"/>
    </row>
    <row r="24" spans="1:13" ht="26.25" customHeight="1" x14ac:dyDescent="0.4">
      <c r="A24" s="84" t="s">
        <v>608</v>
      </c>
      <c r="B24" s="85"/>
      <c r="C24" s="86"/>
      <c r="D24" s="87" t="s">
        <v>609</v>
      </c>
      <c r="E24" s="87"/>
      <c r="F24" s="87"/>
      <c r="G24" s="87"/>
      <c r="H24" s="87"/>
      <c r="I24" s="87"/>
      <c r="J24" s="87"/>
      <c r="K24" s="84" t="s">
        <v>610</v>
      </c>
      <c r="L24" s="85"/>
      <c r="M24" s="86"/>
    </row>
    <row r="25" spans="1:13" ht="109.2" x14ac:dyDescent="0.3">
      <c r="A25" s="20" t="s">
        <v>611</v>
      </c>
      <c r="B25" s="20" t="s">
        <v>612</v>
      </c>
      <c r="C25" s="20" t="s">
        <v>613</v>
      </c>
      <c r="D25" s="95" t="s">
        <v>614</v>
      </c>
      <c r="E25" s="95"/>
      <c r="F25" s="26" t="s">
        <v>615</v>
      </c>
      <c r="G25" s="99" t="s">
        <v>616</v>
      </c>
      <c r="H25" s="100"/>
      <c r="I25" s="26" t="s">
        <v>617</v>
      </c>
      <c r="J25" s="26" t="s">
        <v>618</v>
      </c>
      <c r="K25" s="20" t="s">
        <v>619</v>
      </c>
      <c r="L25" s="20" t="s">
        <v>620</v>
      </c>
      <c r="M25" s="20" t="s">
        <v>621</v>
      </c>
    </row>
    <row r="26" spans="1:13" x14ac:dyDescent="0.25">
      <c r="A26" s="88">
        <f>K10</f>
        <v>0</v>
      </c>
      <c r="B26" s="88">
        <f>L10</f>
        <v>0</v>
      </c>
      <c r="C26" s="91">
        <f>M10</f>
        <v>0</v>
      </c>
      <c r="D26" s="93"/>
      <c r="E26" s="93"/>
      <c r="F26" s="5"/>
      <c r="G26" s="94"/>
      <c r="H26" s="94"/>
      <c r="I26" s="96">
        <v>-1</v>
      </c>
      <c r="J26" s="96">
        <v>-1</v>
      </c>
      <c r="K26" s="88">
        <f>A26+I26</f>
        <v>-1</v>
      </c>
      <c r="L26" s="88">
        <f>B26+J26</f>
        <v>-1</v>
      </c>
      <c r="M26" s="91">
        <f>K26*L26</f>
        <v>1</v>
      </c>
    </row>
    <row r="27" spans="1:13" x14ac:dyDescent="0.25">
      <c r="A27" s="89"/>
      <c r="B27" s="89"/>
      <c r="C27" s="92"/>
      <c r="D27" s="93"/>
      <c r="E27" s="93"/>
      <c r="F27" s="5"/>
      <c r="G27" s="94"/>
      <c r="H27" s="94"/>
      <c r="I27" s="97"/>
      <c r="J27" s="97"/>
      <c r="K27" s="89"/>
      <c r="L27" s="89"/>
      <c r="M27" s="92"/>
    </row>
    <row r="28" spans="1:13" x14ac:dyDescent="0.25">
      <c r="A28" s="89"/>
      <c r="B28" s="89"/>
      <c r="C28" s="92"/>
      <c r="D28" s="93"/>
      <c r="E28" s="93"/>
      <c r="F28" s="5"/>
      <c r="G28" s="94"/>
      <c r="H28" s="94"/>
      <c r="I28" s="97"/>
      <c r="J28" s="97"/>
      <c r="K28" s="89"/>
      <c r="L28" s="89"/>
      <c r="M28" s="92"/>
    </row>
    <row r="29" spans="1:13" x14ac:dyDescent="0.25">
      <c r="A29" s="89"/>
      <c r="B29" s="89"/>
      <c r="C29" s="92"/>
      <c r="D29" s="93"/>
      <c r="E29" s="93"/>
      <c r="F29" s="5"/>
      <c r="G29" s="94"/>
      <c r="H29" s="94"/>
      <c r="I29" s="97"/>
      <c r="J29" s="97"/>
      <c r="K29" s="89"/>
      <c r="L29" s="89"/>
      <c r="M29" s="92"/>
    </row>
    <row r="30" spans="1:13" x14ac:dyDescent="0.25">
      <c r="A30" s="89"/>
      <c r="B30" s="89"/>
      <c r="C30" s="92"/>
      <c r="D30" s="93"/>
      <c r="E30" s="93"/>
      <c r="F30" s="5"/>
      <c r="G30" s="94"/>
      <c r="H30" s="94"/>
      <c r="I30" s="97"/>
      <c r="J30" s="97"/>
      <c r="K30" s="89"/>
      <c r="L30" s="89"/>
      <c r="M30" s="92"/>
    </row>
    <row r="31" spans="1:13" x14ac:dyDescent="0.25">
      <c r="A31" s="89"/>
      <c r="B31" s="89"/>
      <c r="C31" s="92"/>
      <c r="D31" s="93"/>
      <c r="E31" s="93"/>
      <c r="F31" s="5"/>
      <c r="G31" s="94"/>
      <c r="H31" s="94"/>
      <c r="I31" s="97"/>
      <c r="J31" s="97"/>
      <c r="K31" s="89"/>
      <c r="L31" s="89"/>
      <c r="M31" s="92"/>
    </row>
    <row r="32" spans="1:13" x14ac:dyDescent="0.25">
      <c r="A32" s="89"/>
      <c r="B32" s="89"/>
      <c r="C32" s="92"/>
      <c r="D32" s="93"/>
      <c r="E32" s="93"/>
      <c r="F32" s="5"/>
      <c r="G32" s="94"/>
      <c r="H32" s="94"/>
      <c r="I32" s="97"/>
      <c r="J32" s="97"/>
      <c r="K32" s="89"/>
      <c r="L32" s="89"/>
      <c r="M32" s="92"/>
    </row>
    <row r="33" spans="1:13" x14ac:dyDescent="0.25">
      <c r="A33" s="89"/>
      <c r="B33" s="89"/>
      <c r="C33" s="92"/>
      <c r="D33" s="93"/>
      <c r="E33" s="93"/>
      <c r="F33" s="5"/>
      <c r="G33" s="94"/>
      <c r="H33" s="94"/>
      <c r="I33" s="97"/>
      <c r="J33" s="97"/>
      <c r="K33" s="89"/>
      <c r="L33" s="89"/>
      <c r="M33" s="92"/>
    </row>
    <row r="34" spans="1:13" x14ac:dyDescent="0.25">
      <c r="A34" s="90"/>
      <c r="B34" s="90"/>
      <c r="C34" s="92"/>
      <c r="D34" s="93"/>
      <c r="E34" s="93"/>
      <c r="F34" s="5"/>
      <c r="G34" s="94"/>
      <c r="H34" s="94"/>
      <c r="I34" s="98"/>
      <c r="J34" s="98"/>
      <c r="K34" s="90"/>
      <c r="L34" s="90"/>
      <c r="M34" s="92"/>
    </row>
    <row r="58" spans="2:3" x14ac:dyDescent="0.25">
      <c r="B58">
        <v>1</v>
      </c>
      <c r="C58">
        <v>-1</v>
      </c>
    </row>
    <row r="59" spans="2:3" x14ac:dyDescent="0.25">
      <c r="B59">
        <v>2</v>
      </c>
      <c r="C59">
        <v>-2</v>
      </c>
    </row>
    <row r="60" spans="2:3" x14ac:dyDescent="0.25">
      <c r="B60">
        <v>3</v>
      </c>
      <c r="C60">
        <v>-3</v>
      </c>
    </row>
    <row r="61" spans="2:3" x14ac:dyDescent="0.25">
      <c r="B61">
        <v>4</v>
      </c>
      <c r="C61">
        <v>-4</v>
      </c>
    </row>
    <row r="62" spans="2:3" x14ac:dyDescent="0.25">
      <c r="B62">
        <v>5</v>
      </c>
      <c r="C62">
        <v>-5</v>
      </c>
    </row>
  </sheetData>
  <customSheetViews>
    <customSheetView guid="{5F42E324-82FA-404B-A30E-F64E016616D5}" showPageBreaks="1" fitToPage="1" printArea="1" view="pageBreakPreview">
      <selection activeCell="E20" sqref="E20"/>
      <pageMargins left="0.70866141732283472" right="0.70866141732283472" top="0.74803149606299213" bottom="0.74803149606299213" header="0.31496062992125984" footer="0.31496062992125984"/>
      <pageSetup paperSize="9" scale="42" orientation="landscape" r:id="rId1"/>
    </customSheetView>
  </customSheetViews>
  <mergeCells count="45">
    <mergeCell ref="K8:M8"/>
    <mergeCell ref="D25:E25"/>
    <mergeCell ref="G25:H25"/>
    <mergeCell ref="K24:M24"/>
    <mergeCell ref="K10:K21"/>
    <mergeCell ref="L10:L21"/>
    <mergeCell ref="M10:M21"/>
    <mergeCell ref="J10:J21"/>
    <mergeCell ref="D10:H10"/>
    <mergeCell ref="D16:H16"/>
    <mergeCell ref="A10:A21"/>
    <mergeCell ref="B10:B21"/>
    <mergeCell ref="C10:C21"/>
    <mergeCell ref="C3:G3"/>
    <mergeCell ref="A8:C8"/>
    <mergeCell ref="D8:J8"/>
    <mergeCell ref="G31:H31"/>
    <mergeCell ref="G34:H34"/>
    <mergeCell ref="G26:H26"/>
    <mergeCell ref="D30:E30"/>
    <mergeCell ref="G30:H30"/>
    <mergeCell ref="D26:E26"/>
    <mergeCell ref="A26:A34"/>
    <mergeCell ref="B26:B34"/>
    <mergeCell ref="C26:C34"/>
    <mergeCell ref="D31:E31"/>
    <mergeCell ref="A24:C24"/>
    <mergeCell ref="D24:J24"/>
    <mergeCell ref="I10:I21"/>
    <mergeCell ref="K26:K34"/>
    <mergeCell ref="L26:L34"/>
    <mergeCell ref="M26:M34"/>
    <mergeCell ref="D27:E27"/>
    <mergeCell ref="G27:H27"/>
    <mergeCell ref="D28:E28"/>
    <mergeCell ref="G28:H28"/>
    <mergeCell ref="D29:E29"/>
    <mergeCell ref="G29:H29"/>
    <mergeCell ref="I26:I34"/>
    <mergeCell ref="J26:J34"/>
    <mergeCell ref="D32:E32"/>
    <mergeCell ref="G32:H32"/>
    <mergeCell ref="D33:E33"/>
    <mergeCell ref="G33:H33"/>
    <mergeCell ref="D34:E34"/>
  </mergeCells>
  <phoneticPr fontId="18" type="noConversion"/>
  <conditionalFormatting sqref="A10 F11:H11 I10">
    <cfRule type="cellIs" dxfId="185" priority="46" operator="between">
      <formula>0</formula>
      <formula>0</formula>
    </cfRule>
  </conditionalFormatting>
  <conditionalFormatting sqref="F12:H15">
    <cfRule type="cellIs" dxfId="184" priority="40" operator="between">
      <formula>0</formula>
      <formula>0</formula>
    </cfRule>
  </conditionalFormatting>
  <conditionalFormatting sqref="F17:H21">
    <cfRule type="cellIs" dxfId="183" priority="33" operator="between">
      <formula>0</formula>
      <formula>0</formula>
    </cfRule>
  </conditionalFormatting>
  <conditionalFormatting sqref="B10">
    <cfRule type="cellIs" dxfId="182" priority="26" operator="between">
      <formula>0</formula>
      <formula>0</formula>
    </cfRule>
  </conditionalFormatting>
  <conditionalFormatting sqref="J10">
    <cfRule type="cellIs" dxfId="181" priority="21" operator="between">
      <formula>0</formula>
      <formula>0</formula>
    </cfRule>
  </conditionalFormatting>
  <conditionalFormatting sqref="C10">
    <cfRule type="cellIs" dxfId="180" priority="10" operator="between">
      <formula>8</formula>
      <formula>16</formula>
    </cfRule>
    <cfRule type="cellIs" dxfId="179" priority="11" operator="between">
      <formula>4</formula>
      <formula>6</formula>
    </cfRule>
    <cfRule type="cellIs" dxfId="178" priority="12" operator="between">
      <formula>0</formula>
      <formula>3</formula>
    </cfRule>
  </conditionalFormatting>
  <conditionalFormatting sqref="M10">
    <cfRule type="cellIs" dxfId="177" priority="7" operator="between">
      <formula>8</formula>
      <formula>16</formula>
    </cfRule>
    <cfRule type="cellIs" dxfId="176" priority="8" operator="between">
      <formula>4</formula>
      <formula>6</formula>
    </cfRule>
    <cfRule type="cellIs" dxfId="175" priority="9" operator="between">
      <formula>0</formula>
      <formula>3</formula>
    </cfRule>
  </conditionalFormatting>
  <conditionalFormatting sqref="M26">
    <cfRule type="cellIs" dxfId="174" priority="4" operator="between">
      <formula>8</formula>
      <formula>16</formula>
    </cfRule>
    <cfRule type="cellIs" dxfId="173" priority="5" operator="between">
      <formula>4</formula>
      <formula>6</formula>
    </cfRule>
    <cfRule type="cellIs" dxfId="172" priority="6" operator="between">
      <formula>0</formula>
      <formula>3</formula>
    </cfRule>
  </conditionalFormatting>
  <conditionalFormatting sqref="C26">
    <cfRule type="cellIs" dxfId="171" priority="1" operator="between">
      <formula>8</formula>
      <formula>16</formula>
    </cfRule>
    <cfRule type="cellIs" dxfId="170" priority="2" operator="between">
      <formula>4</formula>
      <formula>6</formula>
    </cfRule>
    <cfRule type="cellIs" dxfId="16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2"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zoomScaleNormal="75" zoomScaleSheetLayoutView="100" workbookViewId="0">
      <selection activeCell="E30" sqref="E30"/>
    </sheetView>
  </sheetViews>
  <sheetFormatPr defaultRowHeight="13.2" x14ac:dyDescent="0.25"/>
  <cols>
    <col min="1" max="1" width="13.109375" customWidth="1"/>
    <col min="2" max="2" width="14.33203125" customWidth="1"/>
    <col min="3" max="3" width="12.88671875" customWidth="1"/>
    <col min="4" max="4" width="18.6640625" bestFit="1"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622</v>
      </c>
      <c r="D3" s="102"/>
      <c r="E3" s="102"/>
      <c r="F3" s="102"/>
      <c r="G3" s="103"/>
    </row>
    <row r="4" spans="1:13" s="14" customFormat="1" ht="93.6" x14ac:dyDescent="0.3">
      <c r="C4" s="29" t="s">
        <v>623</v>
      </c>
      <c r="D4" s="20" t="s">
        <v>624</v>
      </c>
      <c r="E4" s="20" t="s">
        <v>625</v>
      </c>
      <c r="F4" s="20" t="s">
        <v>626</v>
      </c>
      <c r="G4" s="28" t="s">
        <v>627</v>
      </c>
    </row>
    <row r="5" spans="1:13" s="33" customFormat="1" ht="138.75" customHeight="1" thickBot="1" x14ac:dyDescent="0.3">
      <c r="C5" s="61" t="str">
        <f>'2. Implementation &amp; Verificati'!A17:A17</f>
        <v>IR10</v>
      </c>
      <c r="D5" s="35" t="str">
        <f>'2. Implementation &amp; Verificati'!B17:B17</f>
        <v>Neresnični stroški dela</v>
      </c>
      <c r="E5" s="35" t="str">
        <f>'2. Implementation &amp; Verificati'!C17:C17</f>
        <v>Upravičenec zavestno zahteva povračilo neresničnih stroškov dela za dejavnosti, ki se ne izvajajo ali se ne izvajajo v skladu s pogodbo.
– Neresnični stroški dela ali
– nadurno delo brez nadomestila ali
– prijava nepravilnih urnih postavk ali
– prijava stroškov dela za osebje, ki ne obstaja, ali
– prijava stroškov dela za dejavnosti, ki so se izvajale izven obdobja izvajanja.</v>
      </c>
      <c r="F5" s="35" t="str">
        <f>'2. Implementation &amp; Verificati'!E17:E17</f>
        <v>Upravičenci ali tretje osebe</v>
      </c>
      <c r="G5" s="36" t="str">
        <f>'2. Implementation &amp; Verificati'!F17:F17</f>
        <v>Zunanje</v>
      </c>
    </row>
    <row r="8" spans="1:13" ht="26.25" customHeight="1" x14ac:dyDescent="0.4">
      <c r="A8" s="84" t="s">
        <v>628</v>
      </c>
      <c r="B8" s="85"/>
      <c r="C8" s="86"/>
      <c r="D8" s="84" t="s">
        <v>629</v>
      </c>
      <c r="E8" s="85"/>
      <c r="F8" s="85"/>
      <c r="G8" s="85"/>
      <c r="H8" s="85"/>
      <c r="I8" s="85"/>
      <c r="J8" s="86"/>
      <c r="K8" s="84" t="s">
        <v>630</v>
      </c>
      <c r="L8" s="85"/>
      <c r="M8" s="86"/>
    </row>
    <row r="9" spans="1:13" ht="124.8" x14ac:dyDescent="0.3">
      <c r="A9" s="20" t="s">
        <v>631</v>
      </c>
      <c r="B9" s="20" t="s">
        <v>632</v>
      </c>
      <c r="C9" s="20" t="s">
        <v>633</v>
      </c>
      <c r="D9" s="20" t="s">
        <v>634</v>
      </c>
      <c r="E9" s="20" t="s">
        <v>635</v>
      </c>
      <c r="F9" s="20" t="s">
        <v>636</v>
      </c>
      <c r="G9" s="20" t="s">
        <v>637</v>
      </c>
      <c r="H9" s="20" t="s">
        <v>638</v>
      </c>
      <c r="I9" s="20" t="s">
        <v>639</v>
      </c>
      <c r="J9" s="20" t="s">
        <v>640</v>
      </c>
      <c r="K9" s="20" t="s">
        <v>641</v>
      </c>
      <c r="L9" s="20" t="s">
        <v>642</v>
      </c>
      <c r="M9" s="20" t="s">
        <v>643</v>
      </c>
    </row>
    <row r="10" spans="1:13" ht="15.6" x14ac:dyDescent="0.3">
      <c r="A10" s="96">
        <v>1</v>
      </c>
      <c r="B10" s="96">
        <v>1</v>
      </c>
      <c r="C10" s="91">
        <f>A10*B10</f>
        <v>1</v>
      </c>
      <c r="D10" s="111" t="s">
        <v>644</v>
      </c>
      <c r="E10" s="112"/>
      <c r="F10" s="112"/>
      <c r="G10" s="112"/>
      <c r="H10" s="113"/>
      <c r="I10" s="96">
        <v>-1</v>
      </c>
      <c r="J10" s="96">
        <v>-1</v>
      </c>
      <c r="K10" s="88">
        <f>A10+I10</f>
        <v>0</v>
      </c>
      <c r="L10" s="88">
        <f>B10+J10</f>
        <v>0</v>
      </c>
      <c r="M10" s="91">
        <f>K10*L10</f>
        <v>0</v>
      </c>
    </row>
    <row r="11" spans="1:13" ht="52.8" x14ac:dyDescent="0.25">
      <c r="A11" s="97"/>
      <c r="B11" s="97"/>
      <c r="C11" s="92"/>
      <c r="D11" s="3" t="s">
        <v>645</v>
      </c>
      <c r="E11" s="4" t="s">
        <v>646</v>
      </c>
      <c r="F11" s="19"/>
      <c r="G11" s="19"/>
      <c r="H11" s="19"/>
      <c r="I11" s="97"/>
      <c r="J11" s="97"/>
      <c r="K11" s="89"/>
      <c r="L11" s="89"/>
      <c r="M11" s="92"/>
    </row>
    <row r="12" spans="1:13" ht="52.8" x14ac:dyDescent="0.25">
      <c r="A12" s="97"/>
      <c r="B12" s="97"/>
      <c r="C12" s="92"/>
      <c r="D12" s="3" t="s">
        <v>647</v>
      </c>
      <c r="E12" s="4" t="s">
        <v>1405</v>
      </c>
      <c r="F12" s="19"/>
      <c r="G12" s="19"/>
      <c r="H12" s="19"/>
      <c r="I12" s="97"/>
      <c r="J12" s="97"/>
      <c r="K12" s="89"/>
      <c r="L12" s="89"/>
      <c r="M12" s="92"/>
    </row>
    <row r="13" spans="1:13" ht="66" x14ac:dyDescent="0.25">
      <c r="A13" s="97"/>
      <c r="B13" s="97"/>
      <c r="C13" s="92"/>
      <c r="D13" s="3" t="s">
        <v>648</v>
      </c>
      <c r="E13" s="4" t="s">
        <v>1446</v>
      </c>
      <c r="F13" s="19"/>
      <c r="G13" s="19"/>
      <c r="H13" s="19"/>
      <c r="I13" s="97"/>
      <c r="J13" s="97"/>
      <c r="K13" s="89"/>
      <c r="L13" s="89"/>
      <c r="M13" s="92"/>
    </row>
    <row r="14" spans="1:13" ht="66" x14ac:dyDescent="0.25">
      <c r="A14" s="97"/>
      <c r="B14" s="97"/>
      <c r="C14" s="92"/>
      <c r="D14" s="3" t="s">
        <v>649</v>
      </c>
      <c r="E14" s="4" t="s">
        <v>1447</v>
      </c>
      <c r="F14" s="19"/>
      <c r="G14" s="19"/>
      <c r="H14" s="19"/>
      <c r="I14" s="97"/>
      <c r="J14" s="97"/>
      <c r="K14" s="89"/>
      <c r="L14" s="89"/>
      <c r="M14" s="92"/>
    </row>
    <row r="15" spans="1:13" x14ac:dyDescent="0.25">
      <c r="A15" s="97"/>
      <c r="B15" s="97"/>
      <c r="C15" s="92"/>
      <c r="D15" s="5" t="s">
        <v>650</v>
      </c>
      <c r="E15" s="9" t="s">
        <v>651</v>
      </c>
      <c r="F15" s="19"/>
      <c r="G15" s="19"/>
      <c r="H15" s="19"/>
      <c r="I15" s="97"/>
      <c r="J15" s="97"/>
      <c r="K15" s="89"/>
      <c r="L15" s="89"/>
      <c r="M15" s="92"/>
    </row>
    <row r="16" spans="1:13" ht="15.6" x14ac:dyDescent="0.3">
      <c r="A16" s="97"/>
      <c r="B16" s="97"/>
      <c r="C16" s="92"/>
      <c r="D16" s="111" t="s">
        <v>652</v>
      </c>
      <c r="E16" s="112"/>
      <c r="F16" s="112"/>
      <c r="G16" s="112"/>
      <c r="H16" s="113"/>
      <c r="I16" s="97"/>
      <c r="J16" s="97"/>
      <c r="K16" s="89"/>
      <c r="L16" s="89"/>
      <c r="M16" s="92"/>
    </row>
    <row r="17" spans="1:13" ht="79.2" x14ac:dyDescent="0.25">
      <c r="A17" s="97"/>
      <c r="B17" s="97"/>
      <c r="C17" s="92"/>
      <c r="D17" s="3" t="s">
        <v>653</v>
      </c>
      <c r="E17" s="4" t="s">
        <v>1406</v>
      </c>
      <c r="F17" s="19"/>
      <c r="G17" s="19"/>
      <c r="H17" s="19"/>
      <c r="I17" s="97"/>
      <c r="J17" s="97"/>
      <c r="K17" s="89"/>
      <c r="L17" s="89"/>
      <c r="M17" s="92"/>
    </row>
    <row r="18" spans="1:13" ht="92.4" x14ac:dyDescent="0.25">
      <c r="A18" s="97"/>
      <c r="B18" s="97"/>
      <c r="C18" s="92"/>
      <c r="D18" s="3" t="s">
        <v>654</v>
      </c>
      <c r="E18" s="4" t="s">
        <v>1448</v>
      </c>
      <c r="F18" s="19"/>
      <c r="G18" s="19"/>
      <c r="H18" s="19"/>
      <c r="I18" s="97"/>
      <c r="J18" s="97"/>
      <c r="K18" s="89"/>
      <c r="L18" s="89"/>
      <c r="M18" s="92"/>
    </row>
    <row r="19" spans="1:13" x14ac:dyDescent="0.25">
      <c r="A19" s="97"/>
      <c r="B19" s="97"/>
      <c r="C19" s="92"/>
      <c r="D19" s="5" t="s">
        <v>655</v>
      </c>
      <c r="E19" s="9" t="s">
        <v>656</v>
      </c>
      <c r="F19" s="19"/>
      <c r="G19" s="19"/>
      <c r="H19" s="19"/>
      <c r="I19" s="97"/>
      <c r="J19" s="97"/>
      <c r="K19" s="89"/>
      <c r="L19" s="89"/>
      <c r="M19" s="92"/>
    </row>
    <row r="20" spans="1:13" ht="15.6" x14ac:dyDescent="0.3">
      <c r="A20" s="97"/>
      <c r="B20" s="97"/>
      <c r="C20" s="92"/>
      <c r="D20" s="111" t="s">
        <v>657</v>
      </c>
      <c r="E20" s="112"/>
      <c r="F20" s="112"/>
      <c r="G20" s="112"/>
      <c r="H20" s="113"/>
      <c r="I20" s="97"/>
      <c r="J20" s="97"/>
      <c r="K20" s="89"/>
      <c r="L20" s="89"/>
      <c r="M20" s="92"/>
    </row>
    <row r="21" spans="1:13" ht="66" x14ac:dyDescent="0.25">
      <c r="A21" s="97"/>
      <c r="B21" s="97"/>
      <c r="C21" s="92"/>
      <c r="D21" s="3" t="s">
        <v>658</v>
      </c>
      <c r="E21" s="4" t="s">
        <v>659</v>
      </c>
      <c r="F21" s="19"/>
      <c r="G21" s="19"/>
      <c r="H21" s="19"/>
      <c r="I21" s="97"/>
      <c r="J21" s="97"/>
      <c r="K21" s="89"/>
      <c r="L21" s="89"/>
      <c r="M21" s="92"/>
    </row>
    <row r="22" spans="1:13" ht="79.2" x14ac:dyDescent="0.25">
      <c r="A22" s="97"/>
      <c r="B22" s="97"/>
      <c r="C22" s="92"/>
      <c r="D22" s="3" t="s">
        <v>660</v>
      </c>
      <c r="E22" s="4" t="s">
        <v>1449</v>
      </c>
      <c r="F22" s="19"/>
      <c r="G22" s="19"/>
      <c r="H22" s="19"/>
      <c r="I22" s="97"/>
      <c r="J22" s="97"/>
      <c r="K22" s="89"/>
      <c r="L22" s="89"/>
      <c r="M22" s="92"/>
    </row>
    <row r="23" spans="1:13" x14ac:dyDescent="0.25">
      <c r="A23" s="97"/>
      <c r="B23" s="97"/>
      <c r="C23" s="92"/>
      <c r="D23" s="5" t="s">
        <v>661</v>
      </c>
      <c r="E23" s="9" t="s">
        <v>662</v>
      </c>
      <c r="F23" s="19"/>
      <c r="G23" s="19"/>
      <c r="H23" s="19"/>
      <c r="I23" s="97"/>
      <c r="J23" s="97"/>
      <c r="K23" s="89"/>
      <c r="L23" s="89"/>
      <c r="M23" s="92"/>
    </row>
    <row r="24" spans="1:13" ht="15.75" customHeight="1" x14ac:dyDescent="0.3">
      <c r="A24" s="97"/>
      <c r="B24" s="97"/>
      <c r="C24" s="92"/>
      <c r="D24" s="111" t="s">
        <v>663</v>
      </c>
      <c r="E24" s="112"/>
      <c r="F24" s="112"/>
      <c r="G24" s="112"/>
      <c r="H24" s="113"/>
      <c r="I24" s="97"/>
      <c r="J24" s="97"/>
      <c r="K24" s="89"/>
      <c r="L24" s="89"/>
      <c r="M24" s="92"/>
    </row>
    <row r="25" spans="1:13" ht="52.8" x14ac:dyDescent="0.25">
      <c r="A25" s="97"/>
      <c r="B25" s="97"/>
      <c r="C25" s="92"/>
      <c r="D25" s="3" t="s">
        <v>664</v>
      </c>
      <c r="E25" s="4" t="s">
        <v>665</v>
      </c>
      <c r="F25" s="19"/>
      <c r="G25" s="19"/>
      <c r="H25" s="19"/>
      <c r="I25" s="97"/>
      <c r="J25" s="97"/>
      <c r="K25" s="89"/>
      <c r="L25" s="89"/>
      <c r="M25" s="92"/>
    </row>
    <row r="26" spans="1:13" ht="66" x14ac:dyDescent="0.25">
      <c r="A26" s="97"/>
      <c r="B26" s="97"/>
      <c r="C26" s="92"/>
      <c r="D26" s="3" t="s">
        <v>666</v>
      </c>
      <c r="E26" s="4" t="s">
        <v>1450</v>
      </c>
      <c r="F26" s="19"/>
      <c r="G26" s="19"/>
      <c r="H26" s="19"/>
      <c r="I26" s="97"/>
      <c r="J26" s="97"/>
      <c r="K26" s="89"/>
      <c r="L26" s="89"/>
      <c r="M26" s="92"/>
    </row>
    <row r="27" spans="1:13" x14ac:dyDescent="0.25">
      <c r="A27" s="97"/>
      <c r="B27" s="97"/>
      <c r="C27" s="92"/>
      <c r="D27" s="5" t="s">
        <v>667</v>
      </c>
      <c r="E27" s="9" t="s">
        <v>668</v>
      </c>
      <c r="F27" s="19"/>
      <c r="G27" s="19"/>
      <c r="H27" s="19"/>
      <c r="I27" s="97"/>
      <c r="J27" s="97"/>
      <c r="K27" s="89"/>
      <c r="L27" s="89"/>
      <c r="M27" s="92"/>
    </row>
    <row r="28" spans="1:13" ht="15.6" x14ac:dyDescent="0.3">
      <c r="A28" s="97"/>
      <c r="B28" s="97"/>
      <c r="C28" s="92"/>
      <c r="D28" s="111" t="s">
        <v>669</v>
      </c>
      <c r="E28" s="112"/>
      <c r="F28" s="112"/>
      <c r="G28" s="112"/>
      <c r="H28" s="113"/>
      <c r="I28" s="97"/>
      <c r="J28" s="97"/>
      <c r="K28" s="89"/>
      <c r="L28" s="89"/>
      <c r="M28" s="92"/>
    </row>
    <row r="29" spans="1:13" ht="52.8" x14ac:dyDescent="0.25">
      <c r="A29" s="97"/>
      <c r="B29" s="97"/>
      <c r="C29" s="92"/>
      <c r="D29" s="3" t="s">
        <v>670</v>
      </c>
      <c r="E29" s="4" t="s">
        <v>671</v>
      </c>
      <c r="F29" s="19"/>
      <c r="G29" s="19"/>
      <c r="H29" s="19"/>
      <c r="I29" s="97"/>
      <c r="J29" s="97"/>
      <c r="K29" s="89"/>
      <c r="L29" s="89"/>
      <c r="M29" s="92"/>
    </row>
    <row r="30" spans="1:13" ht="52.8" x14ac:dyDescent="0.25">
      <c r="A30" s="97"/>
      <c r="B30" s="97"/>
      <c r="C30" s="92"/>
      <c r="D30" s="3" t="s">
        <v>672</v>
      </c>
      <c r="E30" s="4" t="s">
        <v>1451</v>
      </c>
      <c r="F30" s="19"/>
      <c r="G30" s="19"/>
      <c r="H30" s="19"/>
      <c r="I30" s="97"/>
      <c r="J30" s="97"/>
      <c r="K30" s="89"/>
      <c r="L30" s="89"/>
      <c r="M30" s="92"/>
    </row>
    <row r="31" spans="1:13" x14ac:dyDescent="0.25">
      <c r="A31" s="98"/>
      <c r="B31" s="98"/>
      <c r="C31" s="92"/>
      <c r="D31" s="5" t="s">
        <v>673</v>
      </c>
      <c r="E31" s="9" t="s">
        <v>674</v>
      </c>
      <c r="F31" s="19"/>
      <c r="G31" s="19"/>
      <c r="H31" s="19"/>
      <c r="I31" s="98"/>
      <c r="J31" s="98"/>
      <c r="K31" s="90"/>
      <c r="L31" s="90"/>
      <c r="M31" s="92"/>
    </row>
    <row r="34" spans="1:13" ht="26.25" customHeight="1" x14ac:dyDescent="0.4">
      <c r="A34" s="84" t="s">
        <v>675</v>
      </c>
      <c r="B34" s="85"/>
      <c r="C34" s="86"/>
      <c r="D34" s="87" t="s">
        <v>676</v>
      </c>
      <c r="E34" s="87"/>
      <c r="F34" s="87"/>
      <c r="G34" s="87"/>
      <c r="H34" s="87"/>
      <c r="I34" s="87"/>
      <c r="J34" s="87"/>
      <c r="K34" s="84" t="s">
        <v>677</v>
      </c>
      <c r="L34" s="85"/>
      <c r="M34" s="86"/>
    </row>
    <row r="35" spans="1:13" ht="109.2" x14ac:dyDescent="0.3">
      <c r="A35" s="20" t="s">
        <v>678</v>
      </c>
      <c r="B35" s="20" t="s">
        <v>679</v>
      </c>
      <c r="C35" s="20" t="s">
        <v>680</v>
      </c>
      <c r="D35" s="95" t="s">
        <v>681</v>
      </c>
      <c r="E35" s="95"/>
      <c r="F35" s="26" t="s">
        <v>682</v>
      </c>
      <c r="G35" s="99" t="s">
        <v>683</v>
      </c>
      <c r="H35" s="100"/>
      <c r="I35" s="26" t="s">
        <v>684</v>
      </c>
      <c r="J35" s="26" t="s">
        <v>685</v>
      </c>
      <c r="K35" s="20" t="s">
        <v>686</v>
      </c>
      <c r="L35" s="20" t="s">
        <v>687</v>
      </c>
      <c r="M35" s="20" t="s">
        <v>688</v>
      </c>
    </row>
    <row r="36" spans="1:13" x14ac:dyDescent="0.25">
      <c r="A36" s="88">
        <f>K10</f>
        <v>0</v>
      </c>
      <c r="B36" s="88">
        <f>L10</f>
        <v>0</v>
      </c>
      <c r="C36" s="91">
        <f>M10</f>
        <v>0</v>
      </c>
      <c r="D36" s="93"/>
      <c r="E36" s="93"/>
      <c r="F36" s="5"/>
      <c r="G36" s="94"/>
      <c r="H36" s="94"/>
      <c r="I36" s="96">
        <v>-1</v>
      </c>
      <c r="J36" s="96">
        <v>-1</v>
      </c>
      <c r="K36" s="88">
        <f>A36+I36</f>
        <v>-1</v>
      </c>
      <c r="L36" s="88">
        <f>B36+J36</f>
        <v>-1</v>
      </c>
      <c r="M36" s="104">
        <f>K36*L36</f>
        <v>1</v>
      </c>
    </row>
    <row r="37" spans="1:13" x14ac:dyDescent="0.25">
      <c r="A37" s="89"/>
      <c r="B37" s="89"/>
      <c r="C37" s="92"/>
      <c r="D37" s="93"/>
      <c r="E37" s="93"/>
      <c r="F37" s="5"/>
      <c r="G37" s="94"/>
      <c r="H37" s="94"/>
      <c r="I37" s="97"/>
      <c r="J37" s="97"/>
      <c r="K37" s="89"/>
      <c r="L37" s="89"/>
      <c r="M37" s="104"/>
    </row>
    <row r="38" spans="1:13" x14ac:dyDescent="0.25">
      <c r="A38" s="89"/>
      <c r="B38" s="89"/>
      <c r="C38" s="92"/>
      <c r="D38" s="93"/>
      <c r="E38" s="93"/>
      <c r="F38" s="5"/>
      <c r="G38" s="94"/>
      <c r="H38" s="94"/>
      <c r="I38" s="97"/>
      <c r="J38" s="97"/>
      <c r="K38" s="89"/>
      <c r="L38" s="89"/>
      <c r="M38" s="104"/>
    </row>
    <row r="39" spans="1:13" x14ac:dyDescent="0.25">
      <c r="A39" s="89"/>
      <c r="B39" s="89"/>
      <c r="C39" s="92"/>
      <c r="D39" s="93"/>
      <c r="E39" s="93"/>
      <c r="F39" s="5"/>
      <c r="G39" s="94"/>
      <c r="H39" s="94"/>
      <c r="I39" s="97"/>
      <c r="J39" s="97"/>
      <c r="K39" s="89"/>
      <c r="L39" s="89"/>
      <c r="M39" s="104"/>
    </row>
    <row r="40" spans="1:13" x14ac:dyDescent="0.25">
      <c r="A40" s="89"/>
      <c r="B40" s="89"/>
      <c r="C40" s="92"/>
      <c r="D40" s="93"/>
      <c r="E40" s="93"/>
      <c r="F40" s="5"/>
      <c r="G40" s="94"/>
      <c r="H40" s="94"/>
      <c r="I40" s="97"/>
      <c r="J40" s="97"/>
      <c r="K40" s="89"/>
      <c r="L40" s="89"/>
      <c r="M40" s="104"/>
    </row>
    <row r="41" spans="1:13" x14ac:dyDescent="0.25">
      <c r="A41" s="89"/>
      <c r="B41" s="89"/>
      <c r="C41" s="92"/>
      <c r="D41" s="93"/>
      <c r="E41" s="93"/>
      <c r="F41" s="5"/>
      <c r="G41" s="94"/>
      <c r="H41" s="94"/>
      <c r="I41" s="97"/>
      <c r="J41" s="97"/>
      <c r="K41" s="89"/>
      <c r="L41" s="89"/>
      <c r="M41" s="104"/>
    </row>
    <row r="42" spans="1:13" x14ac:dyDescent="0.25">
      <c r="A42" s="89"/>
      <c r="B42" s="89"/>
      <c r="C42" s="92"/>
      <c r="D42" s="93"/>
      <c r="E42" s="93"/>
      <c r="F42" s="5"/>
      <c r="G42" s="94"/>
      <c r="H42" s="94"/>
      <c r="I42" s="97"/>
      <c r="J42" s="97"/>
      <c r="K42" s="89"/>
      <c r="L42" s="89"/>
      <c r="M42" s="104"/>
    </row>
    <row r="43" spans="1:13" x14ac:dyDescent="0.25">
      <c r="A43" s="89"/>
      <c r="B43" s="89"/>
      <c r="C43" s="92"/>
      <c r="D43" s="93"/>
      <c r="E43" s="93"/>
      <c r="F43" s="5"/>
      <c r="G43" s="94"/>
      <c r="H43" s="94"/>
      <c r="I43" s="97"/>
      <c r="J43" s="97"/>
      <c r="K43" s="89"/>
      <c r="L43" s="89"/>
      <c r="M43" s="104"/>
    </row>
    <row r="44" spans="1:13" x14ac:dyDescent="0.25">
      <c r="A44" s="90"/>
      <c r="B44" s="90"/>
      <c r="C44" s="92"/>
      <c r="D44" s="93"/>
      <c r="E44" s="93"/>
      <c r="F44" s="5"/>
      <c r="G44" s="94"/>
      <c r="H44" s="94"/>
      <c r="I44" s="98"/>
      <c r="J44" s="98"/>
      <c r="K44" s="90"/>
      <c r="L44" s="90"/>
      <c r="M44" s="104"/>
    </row>
    <row r="68" spans="2:3" x14ac:dyDescent="0.25">
      <c r="B68">
        <v>1</v>
      </c>
      <c r="C68">
        <v>-1</v>
      </c>
    </row>
    <row r="69" spans="2:3" x14ac:dyDescent="0.25">
      <c r="B69">
        <v>2</v>
      </c>
      <c r="C69">
        <v>-2</v>
      </c>
    </row>
    <row r="70" spans="2:3" x14ac:dyDescent="0.25">
      <c r="B70">
        <v>3</v>
      </c>
      <c r="C70">
        <v>-3</v>
      </c>
    </row>
    <row r="71" spans="2:3" x14ac:dyDescent="0.25">
      <c r="B71">
        <v>4</v>
      </c>
      <c r="C71">
        <v>-4</v>
      </c>
    </row>
    <row r="72" spans="2:3" x14ac:dyDescent="0.25">
      <c r="B72">
        <v>5</v>
      </c>
      <c r="C72">
        <v>-5</v>
      </c>
    </row>
  </sheetData>
  <customSheetViews>
    <customSheetView guid="{5F42E324-82FA-404B-A30E-F64E016616D5}" showPageBreaks="1" fitToPage="1" printArea="1" view="pageBreakPreview">
      <selection activeCell="E30" sqref="E30"/>
      <pageMargins left="0.70866141732283472" right="0.70866141732283472" top="0.74803149606299213" bottom="0.74803149606299213" header="0.31496062992125984" footer="0.31496062992125984"/>
      <pageSetup paperSize="9" scale="29" orientation="landscape" r:id="rId1"/>
    </customSheetView>
  </customSheetViews>
  <mergeCells count="48">
    <mergeCell ref="C3:G3"/>
    <mergeCell ref="A8:C8"/>
    <mergeCell ref="D8:J8"/>
    <mergeCell ref="A34:C34"/>
    <mergeCell ref="D34:J34"/>
    <mergeCell ref="D10:H10"/>
    <mergeCell ref="D24:H24"/>
    <mergeCell ref="I10:I31"/>
    <mergeCell ref="D16:H16"/>
    <mergeCell ref="D20:H20"/>
    <mergeCell ref="A10:A31"/>
    <mergeCell ref="B10:B31"/>
    <mergeCell ref="C10:C31"/>
    <mergeCell ref="D28:H28"/>
    <mergeCell ref="K8:M8"/>
    <mergeCell ref="D40:E40"/>
    <mergeCell ref="G40:H40"/>
    <mergeCell ref="D41:E41"/>
    <mergeCell ref="G41:H41"/>
    <mergeCell ref="M36:M44"/>
    <mergeCell ref="K34:M34"/>
    <mergeCell ref="J10:J31"/>
    <mergeCell ref="K10:K31"/>
    <mergeCell ref="L10:L31"/>
    <mergeCell ref="M10:M31"/>
    <mergeCell ref="D35:E35"/>
    <mergeCell ref="G35:H35"/>
    <mergeCell ref="G44:H44"/>
    <mergeCell ref="J36:J44"/>
    <mergeCell ref="K36:K44"/>
    <mergeCell ref="A36:A44"/>
    <mergeCell ref="B36:B44"/>
    <mergeCell ref="C36:C44"/>
    <mergeCell ref="D36:E36"/>
    <mergeCell ref="D43:E43"/>
    <mergeCell ref="D44:E44"/>
    <mergeCell ref="D37:E37"/>
    <mergeCell ref="D38:E38"/>
    <mergeCell ref="D39:E39"/>
    <mergeCell ref="D42:E42"/>
    <mergeCell ref="L36:L44"/>
    <mergeCell ref="G43:H43"/>
    <mergeCell ref="G36:H36"/>
    <mergeCell ref="G37:H37"/>
    <mergeCell ref="G38:H38"/>
    <mergeCell ref="G39:H39"/>
    <mergeCell ref="I36:I44"/>
    <mergeCell ref="G42:H42"/>
  </mergeCells>
  <phoneticPr fontId="18" type="noConversion"/>
  <conditionalFormatting sqref="A10 F11:H11 I10">
    <cfRule type="cellIs" dxfId="168" priority="75" operator="between">
      <formula>0</formula>
      <formula>0</formula>
    </cfRule>
  </conditionalFormatting>
  <conditionalFormatting sqref="F12:H15">
    <cfRule type="cellIs" dxfId="167" priority="69" operator="between">
      <formula>0</formula>
      <formula>0</formula>
    </cfRule>
  </conditionalFormatting>
  <conditionalFormatting sqref="F17:H19">
    <cfRule type="cellIs" dxfId="166" priority="62" operator="between">
      <formula>0</formula>
      <formula>0</formula>
    </cfRule>
  </conditionalFormatting>
  <conditionalFormatting sqref="F25:H27">
    <cfRule type="cellIs" dxfId="165" priority="55" operator="between">
      <formula>0</formula>
      <formula>0</formula>
    </cfRule>
  </conditionalFormatting>
  <conditionalFormatting sqref="F29:H31">
    <cfRule type="cellIs" dxfId="164" priority="48" operator="between">
      <formula>0</formula>
      <formula>0</formula>
    </cfRule>
  </conditionalFormatting>
  <conditionalFormatting sqref="F21:H23">
    <cfRule type="cellIs" dxfId="163" priority="41" operator="between">
      <formula>0</formula>
      <formula>0</formula>
    </cfRule>
  </conditionalFormatting>
  <conditionalFormatting sqref="B10">
    <cfRule type="cellIs" dxfId="162" priority="34" operator="between">
      <formula>0</formula>
      <formula>0</formula>
    </cfRule>
  </conditionalFormatting>
  <conditionalFormatting sqref="J10">
    <cfRule type="cellIs" dxfId="161" priority="33" operator="between">
      <formula>0</formula>
      <formula>0</formula>
    </cfRule>
  </conditionalFormatting>
  <conditionalFormatting sqref="C10">
    <cfRule type="cellIs" dxfId="160" priority="10" operator="between">
      <formula>8</formula>
      <formula>16</formula>
    </cfRule>
    <cfRule type="cellIs" dxfId="159" priority="11" operator="between">
      <formula>4</formula>
      <formula>6</formula>
    </cfRule>
    <cfRule type="cellIs" dxfId="158" priority="12" operator="between">
      <formula>0</formula>
      <formula>3</formula>
    </cfRule>
  </conditionalFormatting>
  <conditionalFormatting sqref="M10">
    <cfRule type="cellIs" dxfId="157" priority="7" operator="between">
      <formula>8</formula>
      <formula>16</formula>
    </cfRule>
    <cfRule type="cellIs" dxfId="156" priority="8" operator="between">
      <formula>4</formula>
      <formula>6</formula>
    </cfRule>
    <cfRule type="cellIs" dxfId="155" priority="9" operator="between">
      <formula>0</formula>
      <formula>3</formula>
    </cfRule>
  </conditionalFormatting>
  <conditionalFormatting sqref="C36">
    <cfRule type="cellIs" dxfId="154" priority="4" operator="between">
      <formula>8</formula>
      <formula>16</formula>
    </cfRule>
    <cfRule type="cellIs" dxfId="153" priority="5" operator="between">
      <formula>4</formula>
      <formula>6</formula>
    </cfRule>
    <cfRule type="cellIs" dxfId="152" priority="6" operator="between">
      <formula>0</formula>
      <formula>3</formula>
    </cfRule>
  </conditionalFormatting>
  <conditionalFormatting sqref="M36">
    <cfRule type="cellIs" dxfId="151" priority="1" operator="between">
      <formula>8</formula>
      <formula>16</formula>
    </cfRule>
    <cfRule type="cellIs" dxfId="150" priority="2" operator="between">
      <formula>4</formula>
      <formula>6</formula>
    </cfRule>
    <cfRule type="cellIs" dxfId="14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36:J44 I10:J10">
      <formula1>negative</formula1>
    </dataValidation>
  </dataValidations>
  <pageMargins left="0.70866141732283472" right="0.70866141732283472" top="0.74803149606299213" bottom="0.74803149606299213" header="0.31496062992125984" footer="0.31496062992125984"/>
  <pageSetup paperSize="9" scale="29"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2"/>
  <sheetViews>
    <sheetView view="pageBreakPreview" zoomScaleNormal="75" zoomScaleSheetLayoutView="100" workbookViewId="0"/>
  </sheetViews>
  <sheetFormatPr defaultRowHeight="13.2" x14ac:dyDescent="0.25"/>
  <cols>
    <col min="1" max="1" width="13.109375" customWidth="1"/>
    <col min="2" max="2" width="14.33203125" customWidth="1"/>
    <col min="3" max="3" width="12.88671875" customWidth="1"/>
    <col min="4" max="4" width="18.6640625" bestFit="1"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689</v>
      </c>
      <c r="D3" s="102"/>
      <c r="E3" s="102"/>
      <c r="F3" s="102"/>
      <c r="G3" s="103"/>
    </row>
    <row r="4" spans="1:13" s="14" customFormat="1" ht="93.6" x14ac:dyDescent="0.3">
      <c r="C4" s="29" t="s">
        <v>690</v>
      </c>
      <c r="D4" s="20" t="s">
        <v>691</v>
      </c>
      <c r="E4" s="20" t="s">
        <v>692</v>
      </c>
      <c r="F4" s="20" t="s">
        <v>693</v>
      </c>
      <c r="G4" s="28" t="s">
        <v>694</v>
      </c>
    </row>
    <row r="5" spans="1:13" s="33" customFormat="1" ht="60.6" thickBot="1" x14ac:dyDescent="0.3">
      <c r="C5" s="61" t="str">
        <f>'2. Implementation &amp; Verificati'!A18:A18</f>
        <v>IR11</v>
      </c>
      <c r="D5" s="35" t="str">
        <f>'2. Implementation &amp; Verificati'!B18:B18</f>
        <v>Stroški dela so nepravilno razdeljeni med določene projekte</v>
      </c>
      <c r="E5" s="35" t="str">
        <f>'2. Implementation &amp; Verificati'!C18:C18</f>
        <v>Upravičenec zavestno nepravilno razdeli stroške osebja med projekte EU in druge vire financiranja.</v>
      </c>
      <c r="F5" s="35" t="str">
        <f>'2. Implementation &amp; Verificati'!E18:E18</f>
        <v>Upravičenci</v>
      </c>
      <c r="G5" s="35" t="str">
        <f>'2. Implementation &amp; Verificati'!F18:F18</f>
        <v>Zunanje</v>
      </c>
    </row>
    <row r="8" spans="1:13" ht="26.25" customHeight="1" x14ac:dyDescent="0.4">
      <c r="A8" s="84" t="s">
        <v>695</v>
      </c>
      <c r="B8" s="85"/>
      <c r="C8" s="86"/>
      <c r="D8" s="84" t="s">
        <v>696</v>
      </c>
      <c r="E8" s="85"/>
      <c r="F8" s="85"/>
      <c r="G8" s="85"/>
      <c r="H8" s="85"/>
      <c r="I8" s="85"/>
      <c r="J8" s="86"/>
      <c r="K8" s="84" t="s">
        <v>697</v>
      </c>
      <c r="L8" s="85"/>
      <c r="M8" s="86"/>
    </row>
    <row r="9" spans="1:13" ht="124.8" x14ac:dyDescent="0.3">
      <c r="A9" s="20" t="s">
        <v>698</v>
      </c>
      <c r="B9" s="20" t="s">
        <v>699</v>
      </c>
      <c r="C9" s="20" t="s">
        <v>700</v>
      </c>
      <c r="D9" s="20" t="s">
        <v>701</v>
      </c>
      <c r="E9" s="20" t="s">
        <v>702</v>
      </c>
      <c r="F9" s="20" t="s">
        <v>703</v>
      </c>
      <c r="G9" s="20" t="s">
        <v>704</v>
      </c>
      <c r="H9" s="20" t="s">
        <v>705</v>
      </c>
      <c r="I9" s="20" t="s">
        <v>706</v>
      </c>
      <c r="J9" s="20" t="s">
        <v>707</v>
      </c>
      <c r="K9" s="20" t="s">
        <v>708</v>
      </c>
      <c r="L9" s="20" t="s">
        <v>709</v>
      </c>
      <c r="M9" s="20" t="s">
        <v>710</v>
      </c>
    </row>
    <row r="10" spans="1:13" ht="52.8" x14ac:dyDescent="0.25">
      <c r="A10" s="94">
        <v>1</v>
      </c>
      <c r="B10" s="94">
        <v>1</v>
      </c>
      <c r="C10" s="104">
        <f>A10*B10</f>
        <v>1</v>
      </c>
      <c r="D10" s="3" t="s">
        <v>711</v>
      </c>
      <c r="E10" s="4" t="s">
        <v>712</v>
      </c>
      <c r="F10" s="19"/>
      <c r="G10" s="19"/>
      <c r="H10" s="19"/>
      <c r="I10" s="94">
        <v>-1</v>
      </c>
      <c r="J10" s="94">
        <v>-2</v>
      </c>
      <c r="K10" s="106">
        <f>A10+I10</f>
        <v>0</v>
      </c>
      <c r="L10" s="106">
        <f>B10+J10</f>
        <v>-1</v>
      </c>
      <c r="M10" s="104">
        <f>K10*L10</f>
        <v>0</v>
      </c>
    </row>
    <row r="11" spans="1:13" x14ac:dyDescent="0.25">
      <c r="A11" s="94"/>
      <c r="B11" s="94"/>
      <c r="C11" s="104"/>
      <c r="D11" s="5" t="s">
        <v>713</v>
      </c>
      <c r="E11" s="9" t="s">
        <v>714</v>
      </c>
      <c r="F11" s="19"/>
      <c r="G11" s="19"/>
      <c r="H11" s="19"/>
      <c r="I11" s="94"/>
      <c r="J11" s="94"/>
      <c r="K11" s="106"/>
      <c r="L11" s="106"/>
      <c r="M11" s="104"/>
    </row>
    <row r="14" spans="1:13" ht="26.25" customHeight="1" x14ac:dyDescent="0.4">
      <c r="A14" s="84" t="s">
        <v>715</v>
      </c>
      <c r="B14" s="85"/>
      <c r="C14" s="86"/>
      <c r="D14" s="87" t="s">
        <v>716</v>
      </c>
      <c r="E14" s="87"/>
      <c r="F14" s="87"/>
      <c r="G14" s="87"/>
      <c r="H14" s="87"/>
      <c r="I14" s="87"/>
      <c r="J14" s="87"/>
      <c r="K14" s="84" t="s">
        <v>717</v>
      </c>
      <c r="L14" s="85"/>
      <c r="M14" s="86"/>
    </row>
    <row r="15" spans="1:13" ht="109.2" x14ac:dyDescent="0.3">
      <c r="A15" s="20" t="s">
        <v>718</v>
      </c>
      <c r="B15" s="20" t="s">
        <v>719</v>
      </c>
      <c r="C15" s="20" t="s">
        <v>720</v>
      </c>
      <c r="D15" s="95" t="s">
        <v>721</v>
      </c>
      <c r="E15" s="95"/>
      <c r="F15" s="26" t="s">
        <v>722</v>
      </c>
      <c r="G15" s="99" t="s">
        <v>723</v>
      </c>
      <c r="H15" s="100"/>
      <c r="I15" s="26" t="s">
        <v>724</v>
      </c>
      <c r="J15" s="26" t="s">
        <v>725</v>
      </c>
      <c r="K15" s="20" t="s">
        <v>726</v>
      </c>
      <c r="L15" s="20" t="s">
        <v>727</v>
      </c>
      <c r="M15" s="20" t="s">
        <v>728</v>
      </c>
    </row>
    <row r="16" spans="1:13" x14ac:dyDescent="0.25">
      <c r="A16" s="88">
        <f>K10</f>
        <v>0</v>
      </c>
      <c r="B16" s="88">
        <f>L10</f>
        <v>-1</v>
      </c>
      <c r="C16" s="104">
        <f>M10</f>
        <v>0</v>
      </c>
      <c r="D16" s="93"/>
      <c r="E16" s="93"/>
      <c r="F16" s="5"/>
      <c r="G16" s="94"/>
      <c r="H16" s="94"/>
      <c r="I16" s="96">
        <v>-1</v>
      </c>
      <c r="J16" s="96">
        <v>-1</v>
      </c>
      <c r="K16" s="88">
        <f>A16+I16</f>
        <v>-1</v>
      </c>
      <c r="L16" s="88">
        <f>B16+J16</f>
        <v>-2</v>
      </c>
      <c r="M16" s="91">
        <f>K16*L16</f>
        <v>2</v>
      </c>
    </row>
    <row r="17" spans="1:13" x14ac:dyDescent="0.25">
      <c r="A17" s="89"/>
      <c r="B17" s="89"/>
      <c r="C17" s="104"/>
      <c r="D17" s="93"/>
      <c r="E17" s="93"/>
      <c r="F17" s="5"/>
      <c r="G17" s="94"/>
      <c r="H17" s="94"/>
      <c r="I17" s="97"/>
      <c r="J17" s="97"/>
      <c r="K17" s="89"/>
      <c r="L17" s="89"/>
      <c r="M17" s="92"/>
    </row>
    <row r="18" spans="1:13" x14ac:dyDescent="0.25">
      <c r="A18" s="89"/>
      <c r="B18" s="89"/>
      <c r="C18" s="104"/>
      <c r="D18" s="93"/>
      <c r="E18" s="93"/>
      <c r="F18" s="5"/>
      <c r="G18" s="94"/>
      <c r="H18" s="94"/>
      <c r="I18" s="97"/>
      <c r="J18" s="97"/>
      <c r="K18" s="89"/>
      <c r="L18" s="89"/>
      <c r="M18" s="92"/>
    </row>
    <row r="19" spans="1:13" x14ac:dyDescent="0.25">
      <c r="A19" s="89"/>
      <c r="B19" s="89"/>
      <c r="C19" s="104"/>
      <c r="D19" s="93"/>
      <c r="E19" s="93"/>
      <c r="F19" s="5"/>
      <c r="G19" s="94"/>
      <c r="H19" s="94"/>
      <c r="I19" s="97"/>
      <c r="J19" s="97"/>
      <c r="K19" s="89"/>
      <c r="L19" s="89"/>
      <c r="M19" s="92"/>
    </row>
    <row r="20" spans="1:13" x14ac:dyDescent="0.25">
      <c r="A20" s="89"/>
      <c r="B20" s="89"/>
      <c r="C20" s="104"/>
      <c r="D20" s="93"/>
      <c r="E20" s="93"/>
      <c r="F20" s="5"/>
      <c r="G20" s="94"/>
      <c r="H20" s="94"/>
      <c r="I20" s="97"/>
      <c r="J20" s="97"/>
      <c r="K20" s="89"/>
      <c r="L20" s="89"/>
      <c r="M20" s="92"/>
    </row>
    <row r="21" spans="1:13" x14ac:dyDescent="0.25">
      <c r="A21" s="89"/>
      <c r="B21" s="89"/>
      <c r="C21" s="104"/>
      <c r="D21" s="93"/>
      <c r="E21" s="93"/>
      <c r="F21" s="5"/>
      <c r="G21" s="94"/>
      <c r="H21" s="94"/>
      <c r="I21" s="97"/>
      <c r="J21" s="97"/>
      <c r="K21" s="89"/>
      <c r="L21" s="89"/>
      <c r="M21" s="92"/>
    </row>
    <row r="22" spans="1:13" x14ac:dyDescent="0.25">
      <c r="A22" s="89"/>
      <c r="B22" s="89"/>
      <c r="C22" s="104"/>
      <c r="D22" s="93"/>
      <c r="E22" s="93"/>
      <c r="F22" s="5"/>
      <c r="G22" s="94"/>
      <c r="H22" s="94"/>
      <c r="I22" s="97"/>
      <c r="J22" s="97"/>
      <c r="K22" s="89"/>
      <c r="L22" s="89"/>
      <c r="M22" s="92"/>
    </row>
    <row r="23" spans="1:13" x14ac:dyDescent="0.25">
      <c r="A23" s="89"/>
      <c r="B23" s="89"/>
      <c r="C23" s="104"/>
      <c r="D23" s="93"/>
      <c r="E23" s="93"/>
      <c r="F23" s="5"/>
      <c r="G23" s="94"/>
      <c r="H23" s="94"/>
      <c r="I23" s="97"/>
      <c r="J23" s="97"/>
      <c r="K23" s="89"/>
      <c r="L23" s="89"/>
      <c r="M23" s="92"/>
    </row>
    <row r="24" spans="1:13" x14ac:dyDescent="0.25">
      <c r="A24" s="90"/>
      <c r="B24" s="90"/>
      <c r="C24" s="104"/>
      <c r="D24" s="93"/>
      <c r="E24" s="93"/>
      <c r="F24" s="5"/>
      <c r="G24" s="94"/>
      <c r="H24" s="94"/>
      <c r="I24" s="98"/>
      <c r="J24" s="98"/>
      <c r="K24" s="90"/>
      <c r="L24" s="90"/>
      <c r="M24" s="105"/>
    </row>
    <row r="48" spans="2:3" x14ac:dyDescent="0.25">
      <c r="B48">
        <v>1</v>
      </c>
      <c r="C48">
        <v>-1</v>
      </c>
    </row>
    <row r="49" spans="2:3" x14ac:dyDescent="0.25">
      <c r="B49">
        <v>2</v>
      </c>
      <c r="C49">
        <v>-2</v>
      </c>
    </row>
    <row r="50" spans="2:3" x14ac:dyDescent="0.25">
      <c r="B50">
        <v>3</v>
      </c>
      <c r="C50">
        <v>-3</v>
      </c>
    </row>
    <row r="51" spans="2:3" x14ac:dyDescent="0.25">
      <c r="B51">
        <v>4</v>
      </c>
      <c r="C51">
        <v>-4</v>
      </c>
    </row>
    <row r="52" spans="2:3" x14ac:dyDescent="0.25">
      <c r="B52">
        <v>5</v>
      </c>
      <c r="C52">
        <v>-5</v>
      </c>
    </row>
  </sheetData>
  <customSheetViews>
    <customSheetView guid="{5F42E324-82FA-404B-A30E-F64E016616D5}" showPageBreaks="1" fitToPage="1" printArea="1" view="pageBreakPreview">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M16:M24"/>
    <mergeCell ref="K14:M14"/>
    <mergeCell ref="A16:A24"/>
    <mergeCell ref="B16:B24"/>
    <mergeCell ref="C16:C24"/>
    <mergeCell ref="D16:E16"/>
    <mergeCell ref="G16:H16"/>
    <mergeCell ref="D20:E20"/>
    <mergeCell ref="G20:H20"/>
    <mergeCell ref="D21:E21"/>
    <mergeCell ref="G17:H17"/>
    <mergeCell ref="D18:E18"/>
    <mergeCell ref="G18:H18"/>
    <mergeCell ref="J16:J24"/>
    <mergeCell ref="K16:K24"/>
    <mergeCell ref="L16:L24"/>
    <mergeCell ref="G21:H21"/>
    <mergeCell ref="D19:E19"/>
    <mergeCell ref="G19:H19"/>
    <mergeCell ref="I16:I24"/>
    <mergeCell ref="D22:E22"/>
    <mergeCell ref="G22:H22"/>
    <mergeCell ref="D23:E23"/>
    <mergeCell ref="G23:H23"/>
    <mergeCell ref="D24:E24"/>
    <mergeCell ref="G24:H24"/>
    <mergeCell ref="D17:E17"/>
  </mergeCells>
  <phoneticPr fontId="18" type="noConversion"/>
  <conditionalFormatting sqref="A10:B10 F10:I10 F11:H11">
    <cfRule type="cellIs" dxfId="148" priority="25" operator="between">
      <formula>0</formula>
      <formula>0</formula>
    </cfRule>
  </conditionalFormatting>
  <conditionalFormatting sqref="C10">
    <cfRule type="cellIs" dxfId="147" priority="10" operator="between">
      <formula>8</formula>
      <formula>16</formula>
    </cfRule>
    <cfRule type="cellIs" dxfId="146" priority="11" operator="between">
      <formula>4</formula>
      <formula>6</formula>
    </cfRule>
    <cfRule type="cellIs" dxfId="145" priority="12" operator="between">
      <formula>0</formula>
      <formula>3</formula>
    </cfRule>
  </conditionalFormatting>
  <conditionalFormatting sqref="C16">
    <cfRule type="cellIs" dxfId="144" priority="7" operator="between">
      <formula>8</formula>
      <formula>16</formula>
    </cfRule>
    <cfRule type="cellIs" dxfId="143" priority="8" operator="between">
      <formula>4</formula>
      <formula>6</formula>
    </cfRule>
    <cfRule type="cellIs" dxfId="142" priority="9" operator="between">
      <formula>0</formula>
      <formula>3</formula>
    </cfRule>
  </conditionalFormatting>
  <conditionalFormatting sqref="M10">
    <cfRule type="cellIs" dxfId="141" priority="4" operator="between">
      <formula>8</formula>
      <formula>16</formula>
    </cfRule>
    <cfRule type="cellIs" dxfId="140" priority="5" operator="between">
      <formula>4</formula>
      <formula>6</formula>
    </cfRule>
    <cfRule type="cellIs" dxfId="139" priority="6" operator="between">
      <formula>0</formula>
      <formula>3</formula>
    </cfRule>
  </conditionalFormatting>
  <conditionalFormatting sqref="M16">
    <cfRule type="cellIs" dxfId="138" priority="1" operator="between">
      <formula>8</formula>
      <formula>16</formula>
    </cfRule>
    <cfRule type="cellIs" dxfId="137" priority="2" operator="between">
      <formula>4</formula>
      <formula>6</formula>
    </cfRule>
    <cfRule type="cellIs" dxfId="136"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0:J11 I16:J24">
      <formula1>negative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1"/>
  <sheetViews>
    <sheetView view="pageBreakPreview" zoomScaleNormal="75" zoomScaleSheetLayoutView="100" workbookViewId="0"/>
  </sheetViews>
  <sheetFormatPr defaultRowHeight="13.2" x14ac:dyDescent="0.25"/>
  <cols>
    <col min="1" max="1" width="13.109375" customWidth="1"/>
    <col min="2" max="2" width="14.33203125" customWidth="1"/>
    <col min="3" max="3" width="12.88671875" customWidth="1"/>
    <col min="4" max="4" width="18.6640625" bestFit="1"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729</v>
      </c>
      <c r="D3" s="102"/>
      <c r="E3" s="102"/>
      <c r="F3" s="102"/>
      <c r="G3" s="103"/>
    </row>
    <row r="4" spans="1:13" s="14" customFormat="1" ht="93.6" x14ac:dyDescent="0.3">
      <c r="C4" s="29" t="s">
        <v>730</v>
      </c>
      <c r="D4" s="20" t="s">
        <v>731</v>
      </c>
      <c r="E4" s="20" t="s">
        <v>732</v>
      </c>
      <c r="F4" s="20" t="s">
        <v>733</v>
      </c>
      <c r="G4" s="28" t="s">
        <v>734</v>
      </c>
    </row>
    <row r="5" spans="1:13" s="33" customFormat="1" ht="16.2" thickBot="1" x14ac:dyDescent="0.3">
      <c r="C5" s="61" t="str">
        <f>'2. Implementation &amp; Verificati'!A19</f>
        <v>IRXX</v>
      </c>
      <c r="D5" s="35">
        <f>'2. Implementation &amp; Verificati'!B19</f>
        <v>0</v>
      </c>
      <c r="E5" s="35" t="str">
        <f>'2. Implementation &amp; Verificati'!C19</f>
        <v>Vstavite opis dodatnih tveganj ...</v>
      </c>
      <c r="F5" s="35">
        <f>'2. Implementation &amp; Verificati'!E19</f>
        <v>0</v>
      </c>
      <c r="G5" s="35">
        <f>'2. Implementation &amp; Verificati'!F19</f>
        <v>0</v>
      </c>
    </row>
    <row r="8" spans="1:13" ht="26.25" customHeight="1" x14ac:dyDescent="0.4">
      <c r="A8" s="84" t="s">
        <v>735</v>
      </c>
      <c r="B8" s="85"/>
      <c r="C8" s="86"/>
      <c r="D8" s="84" t="s">
        <v>736</v>
      </c>
      <c r="E8" s="85"/>
      <c r="F8" s="85"/>
      <c r="G8" s="85"/>
      <c r="H8" s="85"/>
      <c r="I8" s="85"/>
      <c r="J8" s="86"/>
      <c r="K8" s="84" t="s">
        <v>737</v>
      </c>
      <c r="L8" s="85"/>
      <c r="M8" s="86"/>
    </row>
    <row r="9" spans="1:13" ht="124.8" x14ac:dyDescent="0.3">
      <c r="A9" s="20" t="s">
        <v>738</v>
      </c>
      <c r="B9" s="20" t="s">
        <v>739</v>
      </c>
      <c r="C9" s="20" t="s">
        <v>740</v>
      </c>
      <c r="D9" s="20" t="s">
        <v>741</v>
      </c>
      <c r="E9" s="20" t="s">
        <v>742</v>
      </c>
      <c r="F9" s="20" t="s">
        <v>743</v>
      </c>
      <c r="G9" s="20" t="s">
        <v>744</v>
      </c>
      <c r="H9" s="20" t="s">
        <v>745</v>
      </c>
      <c r="I9" s="20" t="s">
        <v>746</v>
      </c>
      <c r="J9" s="20" t="s">
        <v>747</v>
      </c>
      <c r="K9" s="20" t="s">
        <v>748</v>
      </c>
      <c r="L9" s="20" t="s">
        <v>749</v>
      </c>
      <c r="M9" s="20" t="s">
        <v>750</v>
      </c>
    </row>
    <row r="10" spans="1:13" ht="40.5" customHeight="1" x14ac:dyDescent="0.25">
      <c r="A10" s="19">
        <v>1</v>
      </c>
      <c r="B10" s="19">
        <v>1</v>
      </c>
      <c r="C10" s="58">
        <f>A10*B10</f>
        <v>1</v>
      </c>
      <c r="D10" s="5" t="s">
        <v>751</v>
      </c>
      <c r="E10" s="9" t="s">
        <v>752</v>
      </c>
      <c r="F10" s="19"/>
      <c r="G10" s="19"/>
      <c r="H10" s="19"/>
      <c r="I10" s="19">
        <v>-1</v>
      </c>
      <c r="J10" s="19">
        <v>-2</v>
      </c>
      <c r="K10" s="57">
        <f>A10+I10</f>
        <v>0</v>
      </c>
      <c r="L10" s="57">
        <f>B10+J10</f>
        <v>-1</v>
      </c>
      <c r="M10" s="58">
        <f>K10*L10</f>
        <v>0</v>
      </c>
    </row>
    <row r="13" spans="1:13" ht="26.25" customHeight="1" x14ac:dyDescent="0.4">
      <c r="A13" s="84" t="s">
        <v>753</v>
      </c>
      <c r="B13" s="85"/>
      <c r="C13" s="86"/>
      <c r="D13" s="87" t="s">
        <v>754</v>
      </c>
      <c r="E13" s="87"/>
      <c r="F13" s="87"/>
      <c r="G13" s="87"/>
      <c r="H13" s="87"/>
      <c r="I13" s="87"/>
      <c r="J13" s="87"/>
      <c r="K13" s="84" t="s">
        <v>755</v>
      </c>
      <c r="L13" s="85"/>
      <c r="M13" s="86"/>
    </row>
    <row r="14" spans="1:13" ht="109.2" x14ac:dyDescent="0.3">
      <c r="A14" s="20" t="s">
        <v>756</v>
      </c>
      <c r="B14" s="20" t="s">
        <v>757</v>
      </c>
      <c r="C14" s="20" t="s">
        <v>758</v>
      </c>
      <c r="D14" s="95" t="s">
        <v>759</v>
      </c>
      <c r="E14" s="95"/>
      <c r="F14" s="26" t="s">
        <v>760</v>
      </c>
      <c r="G14" s="99" t="s">
        <v>761</v>
      </c>
      <c r="H14" s="100"/>
      <c r="I14" s="26" t="s">
        <v>762</v>
      </c>
      <c r="J14" s="26" t="s">
        <v>763</v>
      </c>
      <c r="K14" s="20" t="s">
        <v>764</v>
      </c>
      <c r="L14" s="20" t="s">
        <v>765</v>
      </c>
      <c r="M14" s="20" t="s">
        <v>766</v>
      </c>
    </row>
    <row r="15" spans="1:13" x14ac:dyDescent="0.25">
      <c r="A15" s="88">
        <f>K10</f>
        <v>0</v>
      </c>
      <c r="B15" s="88">
        <f>L10</f>
        <v>-1</v>
      </c>
      <c r="C15" s="91">
        <f>M10</f>
        <v>0</v>
      </c>
      <c r="D15" s="93"/>
      <c r="E15" s="93"/>
      <c r="F15" s="5"/>
      <c r="G15" s="94"/>
      <c r="H15" s="94"/>
      <c r="I15" s="96">
        <v>-1</v>
      </c>
      <c r="J15" s="96">
        <v>-1</v>
      </c>
      <c r="K15" s="88">
        <f>A15+I15</f>
        <v>-1</v>
      </c>
      <c r="L15" s="88">
        <f>B15+J15</f>
        <v>-2</v>
      </c>
      <c r="M15" s="91">
        <f>K15*L15</f>
        <v>2</v>
      </c>
    </row>
    <row r="16" spans="1:13" x14ac:dyDescent="0.25">
      <c r="A16" s="89"/>
      <c r="B16" s="89"/>
      <c r="C16" s="92"/>
      <c r="D16" s="93"/>
      <c r="E16" s="93"/>
      <c r="F16" s="5"/>
      <c r="G16" s="94"/>
      <c r="H16" s="94"/>
      <c r="I16" s="97"/>
      <c r="J16" s="97"/>
      <c r="K16" s="89"/>
      <c r="L16" s="89"/>
      <c r="M16" s="92"/>
    </row>
    <row r="17" spans="1:13" x14ac:dyDescent="0.25">
      <c r="A17" s="89"/>
      <c r="B17" s="89"/>
      <c r="C17" s="92"/>
      <c r="D17" s="93"/>
      <c r="E17" s="93"/>
      <c r="F17" s="5"/>
      <c r="G17" s="94"/>
      <c r="H17" s="94"/>
      <c r="I17" s="97"/>
      <c r="J17" s="97"/>
      <c r="K17" s="89"/>
      <c r="L17" s="89"/>
      <c r="M17" s="92"/>
    </row>
    <row r="18" spans="1:13" x14ac:dyDescent="0.25">
      <c r="A18" s="89"/>
      <c r="B18" s="89"/>
      <c r="C18" s="92"/>
      <c r="D18" s="93"/>
      <c r="E18" s="93"/>
      <c r="F18" s="5"/>
      <c r="G18" s="94"/>
      <c r="H18" s="94"/>
      <c r="I18" s="97"/>
      <c r="J18" s="97"/>
      <c r="K18" s="89"/>
      <c r="L18" s="89"/>
      <c r="M18" s="92"/>
    </row>
    <row r="19" spans="1:13" x14ac:dyDescent="0.25">
      <c r="A19" s="89"/>
      <c r="B19" s="89"/>
      <c r="C19" s="92"/>
      <c r="D19" s="93"/>
      <c r="E19" s="93"/>
      <c r="F19" s="5"/>
      <c r="G19" s="94"/>
      <c r="H19" s="94"/>
      <c r="I19" s="97"/>
      <c r="J19" s="97"/>
      <c r="K19" s="89"/>
      <c r="L19" s="89"/>
      <c r="M19" s="92"/>
    </row>
    <row r="20" spans="1:13" x14ac:dyDescent="0.25">
      <c r="A20" s="89"/>
      <c r="B20" s="89"/>
      <c r="C20" s="92"/>
      <c r="D20" s="93"/>
      <c r="E20" s="93"/>
      <c r="F20" s="5"/>
      <c r="G20" s="94"/>
      <c r="H20" s="94"/>
      <c r="I20" s="97"/>
      <c r="J20" s="97"/>
      <c r="K20" s="89"/>
      <c r="L20" s="89"/>
      <c r="M20" s="92"/>
    </row>
    <row r="21" spans="1:13" x14ac:dyDescent="0.25">
      <c r="A21" s="89"/>
      <c r="B21" s="89"/>
      <c r="C21" s="92"/>
      <c r="D21" s="93"/>
      <c r="E21" s="93"/>
      <c r="F21" s="5"/>
      <c r="G21" s="94"/>
      <c r="H21" s="94"/>
      <c r="I21" s="97"/>
      <c r="J21" s="97"/>
      <c r="K21" s="89"/>
      <c r="L21" s="89"/>
      <c r="M21" s="92"/>
    </row>
    <row r="22" spans="1:13" x14ac:dyDescent="0.25">
      <c r="A22" s="89"/>
      <c r="B22" s="89"/>
      <c r="C22" s="92"/>
      <c r="D22" s="93"/>
      <c r="E22" s="93"/>
      <c r="F22" s="5"/>
      <c r="G22" s="94"/>
      <c r="H22" s="94"/>
      <c r="I22" s="97"/>
      <c r="J22" s="97"/>
      <c r="K22" s="89"/>
      <c r="L22" s="89"/>
      <c r="M22" s="92"/>
    </row>
    <row r="23" spans="1:13" x14ac:dyDescent="0.25">
      <c r="A23" s="90"/>
      <c r="B23" s="90"/>
      <c r="C23" s="105"/>
      <c r="D23" s="93"/>
      <c r="E23" s="93"/>
      <c r="F23" s="5"/>
      <c r="G23" s="94"/>
      <c r="H23" s="94"/>
      <c r="I23" s="98"/>
      <c r="J23" s="98"/>
      <c r="K23" s="90"/>
      <c r="L23" s="90"/>
      <c r="M23" s="105"/>
    </row>
    <row r="47" spans="2:3" x14ac:dyDescent="0.25">
      <c r="B47">
        <v>1</v>
      </c>
      <c r="C47">
        <v>-1</v>
      </c>
    </row>
    <row r="48" spans="2:3" x14ac:dyDescent="0.25">
      <c r="B48">
        <v>2</v>
      </c>
      <c r="C48">
        <v>-2</v>
      </c>
    </row>
    <row r="49" spans="2:3" x14ac:dyDescent="0.25">
      <c r="B49">
        <v>3</v>
      </c>
      <c r="C49">
        <v>-3</v>
      </c>
    </row>
    <row r="50" spans="2:3" x14ac:dyDescent="0.25">
      <c r="B50">
        <v>4</v>
      </c>
      <c r="C50">
        <v>-4</v>
      </c>
    </row>
    <row r="51" spans="2:3" x14ac:dyDescent="0.25">
      <c r="B51">
        <v>5</v>
      </c>
      <c r="C51">
        <v>-5</v>
      </c>
    </row>
  </sheetData>
  <customSheetViews>
    <customSheetView guid="{5F42E324-82FA-404B-A30E-F64E016616D5}" showPageBreaks="1" fitToPage="1" printArea="1" view="pageBreakPreview">
      <pageMargins left="0.70866141732283472" right="0.70866141732283472" top="0.74803149606299213" bottom="0.74803149606299213" header="0.31496062992125984" footer="0.31496062992125984"/>
      <pageSetup paperSize="9" scale="48" orientation="landscape" r:id="rId1"/>
    </customSheetView>
  </customSheetViews>
  <mergeCells count="35">
    <mergeCell ref="K8:M8"/>
    <mergeCell ref="D14:E14"/>
    <mergeCell ref="G14:H14"/>
    <mergeCell ref="C3:G3"/>
    <mergeCell ref="A8:C8"/>
    <mergeCell ref="D8:J8"/>
    <mergeCell ref="A13:C13"/>
    <mergeCell ref="D13:J13"/>
    <mergeCell ref="K13:M13"/>
    <mergeCell ref="G19:H19"/>
    <mergeCell ref="D20:E20"/>
    <mergeCell ref="G20:H20"/>
    <mergeCell ref="A15:A23"/>
    <mergeCell ref="B15:B23"/>
    <mergeCell ref="C15:C23"/>
    <mergeCell ref="D15:E15"/>
    <mergeCell ref="D22:E22"/>
    <mergeCell ref="D23:E23"/>
    <mergeCell ref="G23:H23"/>
    <mergeCell ref="M15:M23"/>
    <mergeCell ref="D16:E16"/>
    <mergeCell ref="G16:H16"/>
    <mergeCell ref="D17:E17"/>
    <mergeCell ref="G17:H17"/>
    <mergeCell ref="D18:E18"/>
    <mergeCell ref="G18:H18"/>
    <mergeCell ref="I15:I23"/>
    <mergeCell ref="D21:E21"/>
    <mergeCell ref="G21:H21"/>
    <mergeCell ref="J15:J23"/>
    <mergeCell ref="K15:K23"/>
    <mergeCell ref="L15:L23"/>
    <mergeCell ref="G22:H22"/>
    <mergeCell ref="G15:H15"/>
    <mergeCell ref="D19:E19"/>
  </mergeCells>
  <phoneticPr fontId="18" type="noConversion"/>
  <conditionalFormatting sqref="A10:B10 F10:I10">
    <cfRule type="cellIs" dxfId="135" priority="22" operator="between">
      <formula>0</formula>
      <formula>0</formula>
    </cfRule>
  </conditionalFormatting>
  <conditionalFormatting sqref="M10">
    <cfRule type="cellIs" dxfId="134" priority="13" operator="between">
      <formula>8</formula>
      <formula>16</formula>
    </cfRule>
    <cfRule type="cellIs" dxfId="133" priority="14" operator="between">
      <formula>4</formula>
      <formula>6</formula>
    </cfRule>
    <cfRule type="cellIs" dxfId="132" priority="15" operator="between">
      <formula>0</formula>
      <formula>3</formula>
    </cfRule>
  </conditionalFormatting>
  <conditionalFormatting sqref="C15">
    <cfRule type="cellIs" dxfId="131" priority="7" operator="between">
      <formula>8</formula>
      <formula>16</formula>
    </cfRule>
    <cfRule type="cellIs" dxfId="130" priority="8" operator="between">
      <formula>4</formula>
      <formula>6</formula>
    </cfRule>
    <cfRule type="cellIs" dxfId="129" priority="9" operator="between">
      <formula>0</formula>
      <formula>3</formula>
    </cfRule>
  </conditionalFormatting>
  <conditionalFormatting sqref="M15">
    <cfRule type="cellIs" dxfId="128" priority="4" operator="between">
      <formula>8</formula>
      <formula>16</formula>
    </cfRule>
    <cfRule type="cellIs" dxfId="127" priority="5" operator="between">
      <formula>4</formula>
      <formula>6</formula>
    </cfRule>
    <cfRule type="cellIs" dxfId="126" priority="6" operator="between">
      <formula>0</formula>
      <formula>3</formula>
    </cfRule>
  </conditionalFormatting>
  <conditionalFormatting sqref="C10">
    <cfRule type="cellIs" dxfId="125" priority="1" operator="between">
      <formula>8</formula>
      <formula>16</formula>
    </cfRule>
    <cfRule type="cellIs" dxfId="124" priority="2" operator="between">
      <formula>4</formula>
      <formula>6</formula>
    </cfRule>
    <cfRule type="cellIs" dxfId="123" priority="3" operator="between">
      <formula>0</formula>
      <formula>3</formula>
    </cfRule>
  </conditionalFormatting>
  <dataValidations count="2">
    <dataValidation type="list" allowBlank="1" showInputMessage="1" showErrorMessage="1" sqref="A10 B10">
      <formula1>positive</formula1>
    </dataValidation>
    <dataValidation type="list" allowBlank="1" showInputMessage="1" showErrorMessage="1" sqref="I15:J23 I10:J10">
      <formula1>negative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G36"/>
  <sheetViews>
    <sheetView view="pageBreakPreview" zoomScaleNormal="75" zoomScaleSheetLayoutView="100" workbookViewId="0">
      <selection activeCell="E9" sqref="E9"/>
    </sheetView>
  </sheetViews>
  <sheetFormatPr defaultColWidth="8.88671875" defaultRowHeight="13.2" x14ac:dyDescent="0.25"/>
  <cols>
    <col min="1" max="1" width="10" customWidth="1"/>
    <col min="2" max="2" width="33.6640625" style="1" customWidth="1"/>
    <col min="3" max="3" width="51.44140625" style="1" customWidth="1"/>
    <col min="4" max="4" width="33.44140625" style="1" bestFit="1" customWidth="1"/>
    <col min="5" max="5" width="18.6640625" style="1" bestFit="1" customWidth="1"/>
    <col min="6" max="6" width="17.44140625" customWidth="1"/>
    <col min="7" max="7" width="71.88671875" customWidth="1"/>
    <col min="8" max="9" width="8.88671875" customWidth="1"/>
  </cols>
  <sheetData>
    <row r="2" spans="1:7" ht="24.6" x14ac:dyDescent="0.4">
      <c r="A2" s="10" t="s">
        <v>767</v>
      </c>
    </row>
    <row r="4" spans="1:7" s="15" customFormat="1" ht="38.25" customHeight="1" x14ac:dyDescent="0.4">
      <c r="A4" s="87" t="s">
        <v>768</v>
      </c>
      <c r="B4" s="87"/>
      <c r="C4" s="87"/>
      <c r="D4" s="87"/>
      <c r="E4" s="87"/>
      <c r="F4" s="87"/>
      <c r="G4" s="87"/>
    </row>
    <row r="5" spans="1:7" s="14" customFormat="1" ht="124.8" x14ac:dyDescent="0.3">
      <c r="A5" s="20" t="s">
        <v>769</v>
      </c>
      <c r="B5" s="20" t="s">
        <v>770</v>
      </c>
      <c r="C5" s="20" t="s">
        <v>771</v>
      </c>
      <c r="D5" s="20" t="s">
        <v>1407</v>
      </c>
      <c r="E5" s="20" t="s">
        <v>772</v>
      </c>
      <c r="F5" s="38" t="s">
        <v>773</v>
      </c>
      <c r="G5" s="38" t="s">
        <v>774</v>
      </c>
    </row>
    <row r="6" spans="1:7" ht="39.6" x14ac:dyDescent="0.25">
      <c r="A6" s="31" t="s">
        <v>775</v>
      </c>
      <c r="B6" s="22" t="s">
        <v>776</v>
      </c>
      <c r="C6" s="22" t="s">
        <v>1431</v>
      </c>
      <c r="D6" s="22" t="s">
        <v>777</v>
      </c>
      <c r="E6" s="22" t="s">
        <v>778</v>
      </c>
      <c r="F6" s="40"/>
      <c r="G6" s="40"/>
    </row>
    <row r="7" spans="1:7" ht="39.6" x14ac:dyDescent="0.25">
      <c r="A7" s="31" t="s">
        <v>779</v>
      </c>
      <c r="B7" s="22" t="s">
        <v>780</v>
      </c>
      <c r="C7" s="22" t="s">
        <v>1432</v>
      </c>
      <c r="D7" s="22" t="s">
        <v>781</v>
      </c>
      <c r="E7" s="22" t="s">
        <v>782</v>
      </c>
      <c r="F7" s="40"/>
      <c r="G7" s="40"/>
    </row>
    <row r="8" spans="1:7" ht="39.6" x14ac:dyDescent="0.25">
      <c r="A8" s="31" t="s">
        <v>783</v>
      </c>
      <c r="B8" s="22" t="s">
        <v>784</v>
      </c>
      <c r="C8" s="22" t="s">
        <v>348</v>
      </c>
      <c r="D8" s="22" t="s">
        <v>785</v>
      </c>
      <c r="E8" s="22" t="s">
        <v>1433</v>
      </c>
      <c r="F8" s="40"/>
      <c r="G8" s="40"/>
    </row>
    <row r="9" spans="1:7" ht="26.4" x14ac:dyDescent="0.25">
      <c r="A9" s="31" t="s">
        <v>786</v>
      </c>
      <c r="B9" s="22" t="s">
        <v>787</v>
      </c>
      <c r="C9" s="22" t="s">
        <v>788</v>
      </c>
      <c r="D9" s="22" t="s">
        <v>789</v>
      </c>
      <c r="E9" s="22" t="s">
        <v>790</v>
      </c>
      <c r="F9" s="40"/>
      <c r="G9" s="40"/>
    </row>
    <row r="10" spans="1:7" ht="53.25" customHeight="1" x14ac:dyDescent="0.25">
      <c r="A10" s="21" t="s">
        <v>791</v>
      </c>
      <c r="B10" s="17"/>
      <c r="C10" s="18" t="s">
        <v>940</v>
      </c>
      <c r="D10" s="17"/>
      <c r="E10" s="17"/>
      <c r="F10" s="40"/>
      <c r="G10" s="40"/>
    </row>
    <row r="35" spans="6:6" hidden="1" x14ac:dyDescent="0.25">
      <c r="F35" t="s">
        <v>792</v>
      </c>
    </row>
    <row r="36" spans="6:6" hidden="1" x14ac:dyDescent="0.25">
      <c r="F36" t="s">
        <v>793</v>
      </c>
    </row>
  </sheetData>
  <customSheetViews>
    <customSheetView guid="{5F42E324-82FA-404B-A30E-F64E016616D5}" showPageBreaks="1" fitToPage="1" printArea="1" hiddenRows="1" view="pageBreakPreview">
      <selection activeCell="E9" sqref="E9"/>
      <pageMargins left="0.7" right="0.7" top="0.75" bottom="0.75" header="0.3" footer="0.3"/>
      <pageSetup paperSize="8" scale="83" fitToHeight="0" orientation="landscape" r:id="rId1"/>
    </customSheetView>
  </customSheetViews>
  <mergeCells count="1">
    <mergeCell ref="A4:G4"/>
  </mergeCells>
  <phoneticPr fontId="18" type="noConversion"/>
  <dataValidations count="1">
    <dataValidation type="list" allowBlank="1" showInputMessage="1" showErrorMessage="1" sqref="F6:F10">
      <formula1>$F$35:$F$36</formula1>
    </dataValidation>
  </dataValidations>
  <pageMargins left="0.7" right="0.7" top="0.75" bottom="0.75" header="0.3" footer="0.3"/>
  <pageSetup paperSize="8" scale="83"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8"/>
  <sheetViews>
    <sheetView view="pageBreakPreview" zoomScaleNormal="70" zoomScaleSheetLayoutView="100" workbookViewId="0"/>
  </sheetViews>
  <sheetFormatPr defaultRowHeight="13.2" x14ac:dyDescent="0.25"/>
  <cols>
    <col min="1" max="1" width="13.109375" customWidth="1"/>
    <col min="2" max="2" width="14.33203125" customWidth="1"/>
    <col min="3" max="3" width="12.88671875" customWidth="1"/>
    <col min="4" max="4" width="18.6640625" bestFit="1"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943</v>
      </c>
      <c r="D3" s="102"/>
      <c r="E3" s="102"/>
      <c r="F3" s="102"/>
      <c r="G3" s="103"/>
      <c r="J3" s="81" t="s">
        <v>944</v>
      </c>
      <c r="K3" s="81" t="s">
        <v>945</v>
      </c>
    </row>
    <row r="4" spans="1:13" s="14" customFormat="1" ht="93.6" x14ac:dyDescent="0.3">
      <c r="C4" s="29" t="s">
        <v>946</v>
      </c>
      <c r="D4" s="20" t="s">
        <v>947</v>
      </c>
      <c r="E4" s="20" t="s">
        <v>948</v>
      </c>
      <c r="F4" s="20" t="s">
        <v>949</v>
      </c>
      <c r="G4" s="28" t="s">
        <v>950</v>
      </c>
      <c r="J4" s="80" t="s">
        <v>951</v>
      </c>
      <c r="K4" s="80" t="s">
        <v>952</v>
      </c>
    </row>
    <row r="5" spans="1:13" s="33" customFormat="1" ht="69.75" customHeight="1" thickBot="1" x14ac:dyDescent="0.3">
      <c r="C5" s="27" t="str">
        <f>'1. Applicant selection'!A6</f>
        <v>SR1</v>
      </c>
      <c r="D5" s="35" t="str">
        <f>'1. Applicant selection'!B6</f>
        <v>Nasprotje interesov v odboru za ocenjevanje</v>
      </c>
      <c r="E5" s="35" t="s">
        <v>953</v>
      </c>
      <c r="F5" s="35" t="str">
        <f>'1. Applicant selection'!D6</f>
        <v>Organ upravljanja in upravičenci</v>
      </c>
      <c r="G5" s="36" t="str">
        <f>'1. Applicant selection'!E6</f>
        <v>Notranje/skrivno dogovarjanje</v>
      </c>
      <c r="K5" s="82" t="s">
        <v>954</v>
      </c>
    </row>
    <row r="8" spans="1:13" ht="26.25" customHeight="1" x14ac:dyDescent="0.4">
      <c r="A8" s="84" t="s">
        <v>955</v>
      </c>
      <c r="B8" s="85"/>
      <c r="C8" s="86"/>
      <c r="D8" s="84" t="s">
        <v>956</v>
      </c>
      <c r="E8" s="85"/>
      <c r="F8" s="85"/>
      <c r="G8" s="85"/>
      <c r="H8" s="85"/>
      <c r="I8" s="85"/>
      <c r="J8" s="86"/>
      <c r="K8" s="84" t="s">
        <v>957</v>
      </c>
      <c r="L8" s="85"/>
      <c r="M8" s="86"/>
    </row>
    <row r="9" spans="1:13" ht="124.8" x14ac:dyDescent="0.3">
      <c r="A9" s="20" t="s">
        <v>958</v>
      </c>
      <c r="B9" s="20" t="s">
        <v>959</v>
      </c>
      <c r="C9" s="20" t="s">
        <v>960</v>
      </c>
      <c r="D9" s="20" t="s">
        <v>961</v>
      </c>
      <c r="E9" s="20" t="s">
        <v>962</v>
      </c>
      <c r="F9" s="20" t="s">
        <v>963</v>
      </c>
      <c r="G9" s="20" t="s">
        <v>964</v>
      </c>
      <c r="H9" s="20" t="s">
        <v>965</v>
      </c>
      <c r="I9" s="20" t="s">
        <v>966</v>
      </c>
      <c r="J9" s="20" t="s">
        <v>967</v>
      </c>
      <c r="K9" s="20" t="s">
        <v>968</v>
      </c>
      <c r="L9" s="20" t="s">
        <v>969</v>
      </c>
      <c r="M9" s="20" t="s">
        <v>970</v>
      </c>
    </row>
    <row r="10" spans="1:13" ht="39.6" x14ac:dyDescent="0.25">
      <c r="A10" s="96">
        <v>1</v>
      </c>
      <c r="B10" s="96">
        <v>1</v>
      </c>
      <c r="C10" s="91">
        <f>A10*B10</f>
        <v>1</v>
      </c>
      <c r="D10" s="3" t="s">
        <v>971</v>
      </c>
      <c r="E10" s="4" t="s">
        <v>972</v>
      </c>
      <c r="F10" s="19"/>
      <c r="G10" s="19"/>
      <c r="H10" s="19"/>
      <c r="I10" s="96">
        <v>-1</v>
      </c>
      <c r="J10" s="96">
        <v>-1</v>
      </c>
      <c r="K10" s="88">
        <f>A10+I10</f>
        <v>0</v>
      </c>
      <c r="L10" s="88">
        <f>B10+J10</f>
        <v>0</v>
      </c>
      <c r="M10" s="91">
        <f>K10*L10</f>
        <v>0</v>
      </c>
    </row>
    <row r="11" spans="1:13" ht="26.4" x14ac:dyDescent="0.25">
      <c r="A11" s="97"/>
      <c r="B11" s="97"/>
      <c r="C11" s="92"/>
      <c r="D11" s="3" t="s">
        <v>973</v>
      </c>
      <c r="E11" s="4" t="s">
        <v>974</v>
      </c>
      <c r="F11" s="19"/>
      <c r="G11" s="19"/>
      <c r="H11" s="19"/>
      <c r="I11" s="97"/>
      <c r="J11" s="97"/>
      <c r="K11" s="89"/>
      <c r="L11" s="89"/>
      <c r="M11" s="92"/>
    </row>
    <row r="12" spans="1:13" ht="39.6" x14ac:dyDescent="0.25">
      <c r="A12" s="97"/>
      <c r="B12" s="97"/>
      <c r="C12" s="92"/>
      <c r="D12" s="3" t="s">
        <v>975</v>
      </c>
      <c r="E12" s="4" t="s">
        <v>347</v>
      </c>
      <c r="F12" s="19"/>
      <c r="G12" s="19"/>
      <c r="H12" s="19"/>
      <c r="I12" s="97"/>
      <c r="J12" s="97"/>
      <c r="K12" s="89"/>
      <c r="L12" s="89"/>
      <c r="M12" s="92"/>
    </row>
    <row r="13" spans="1:13" ht="26.4" x14ac:dyDescent="0.25">
      <c r="A13" s="97"/>
      <c r="B13" s="97"/>
      <c r="C13" s="92"/>
      <c r="D13" s="3" t="s">
        <v>976</v>
      </c>
      <c r="E13" s="4" t="s">
        <v>977</v>
      </c>
      <c r="F13" s="19"/>
      <c r="G13" s="19"/>
      <c r="H13" s="19"/>
      <c r="I13" s="97"/>
      <c r="J13" s="97"/>
      <c r="K13" s="89"/>
      <c r="L13" s="89"/>
      <c r="M13" s="92"/>
    </row>
    <row r="14" spans="1:13" ht="39.6" x14ac:dyDescent="0.25">
      <c r="A14" s="97"/>
      <c r="B14" s="97"/>
      <c r="C14" s="92"/>
      <c r="D14" s="3" t="s">
        <v>978</v>
      </c>
      <c r="E14" s="4" t="s">
        <v>979</v>
      </c>
      <c r="F14" s="19"/>
      <c r="G14" s="19"/>
      <c r="H14" s="19"/>
      <c r="I14" s="97"/>
      <c r="J14" s="97"/>
      <c r="K14" s="89"/>
      <c r="L14" s="89"/>
      <c r="M14" s="92"/>
    </row>
    <row r="15" spans="1:13" x14ac:dyDescent="0.25">
      <c r="A15" s="97"/>
      <c r="B15" s="97"/>
      <c r="C15" s="92"/>
      <c r="D15" s="3" t="s">
        <v>980</v>
      </c>
      <c r="E15" s="4" t="s">
        <v>981</v>
      </c>
      <c r="F15" s="19"/>
      <c r="G15" s="19"/>
      <c r="H15" s="19"/>
      <c r="I15" s="97"/>
      <c r="J15" s="97"/>
      <c r="K15" s="89"/>
      <c r="L15" s="89"/>
      <c r="M15" s="92"/>
    </row>
    <row r="16" spans="1:13" x14ac:dyDescent="0.25">
      <c r="A16" s="97"/>
      <c r="B16" s="97"/>
      <c r="C16" s="92"/>
      <c r="D16" s="3" t="s">
        <v>982</v>
      </c>
      <c r="E16" s="4" t="s">
        <v>345</v>
      </c>
      <c r="F16" s="19"/>
      <c r="G16" s="19"/>
      <c r="H16" s="19"/>
      <c r="I16" s="97"/>
      <c r="J16" s="97"/>
      <c r="K16" s="89"/>
      <c r="L16" s="89"/>
      <c r="M16" s="92"/>
    </row>
    <row r="17" spans="1:13" x14ac:dyDescent="0.25">
      <c r="A17" s="97"/>
      <c r="B17" s="97"/>
      <c r="C17" s="92"/>
      <c r="D17" s="3" t="s">
        <v>983</v>
      </c>
      <c r="E17" s="4" t="s">
        <v>346</v>
      </c>
      <c r="F17" s="19"/>
      <c r="G17" s="19"/>
      <c r="H17" s="19"/>
      <c r="I17" s="97"/>
      <c r="J17" s="97"/>
      <c r="K17" s="89"/>
      <c r="L17" s="89"/>
      <c r="M17" s="92"/>
    </row>
    <row r="18" spans="1:13" x14ac:dyDescent="0.25">
      <c r="A18" s="98"/>
      <c r="B18" s="98"/>
      <c r="C18" s="92"/>
      <c r="D18" s="5" t="s">
        <v>984</v>
      </c>
      <c r="E18" s="9" t="s">
        <v>985</v>
      </c>
      <c r="F18" s="19"/>
      <c r="G18" s="19"/>
      <c r="H18" s="19"/>
      <c r="I18" s="98"/>
      <c r="J18" s="98"/>
      <c r="K18" s="90"/>
      <c r="L18" s="90"/>
      <c r="M18" s="92"/>
    </row>
    <row r="21" spans="1:13" ht="26.25" customHeight="1" x14ac:dyDescent="0.4">
      <c r="A21" s="84" t="s">
        <v>986</v>
      </c>
      <c r="B21" s="85"/>
      <c r="C21" s="86"/>
      <c r="D21" s="87" t="s">
        <v>987</v>
      </c>
      <c r="E21" s="87"/>
      <c r="F21" s="87"/>
      <c r="G21" s="87"/>
      <c r="H21" s="87"/>
      <c r="I21" s="87"/>
      <c r="J21" s="87"/>
      <c r="K21" s="84" t="s">
        <v>988</v>
      </c>
      <c r="L21" s="85"/>
      <c r="M21" s="86"/>
    </row>
    <row r="22" spans="1:13" ht="109.2" x14ac:dyDescent="0.3">
      <c r="A22" s="20" t="s">
        <v>989</v>
      </c>
      <c r="B22" s="20" t="s">
        <v>990</v>
      </c>
      <c r="C22" s="20" t="s">
        <v>991</v>
      </c>
      <c r="D22" s="95" t="s">
        <v>992</v>
      </c>
      <c r="E22" s="95"/>
      <c r="F22" s="26" t="s">
        <v>993</v>
      </c>
      <c r="G22" s="99" t="s">
        <v>994</v>
      </c>
      <c r="H22" s="100"/>
      <c r="I22" s="26" t="s">
        <v>995</v>
      </c>
      <c r="J22" s="26" t="s">
        <v>996</v>
      </c>
      <c r="K22" s="20" t="s">
        <v>997</v>
      </c>
      <c r="L22" s="20" t="s">
        <v>998</v>
      </c>
      <c r="M22" s="20" t="s">
        <v>999</v>
      </c>
    </row>
    <row r="23" spans="1:13" x14ac:dyDescent="0.25">
      <c r="A23" s="88">
        <f>K10</f>
        <v>0</v>
      </c>
      <c r="B23" s="88">
        <f>L10</f>
        <v>0</v>
      </c>
      <c r="C23" s="91">
        <f>M10</f>
        <v>0</v>
      </c>
      <c r="D23" s="93"/>
      <c r="E23" s="93"/>
      <c r="F23" s="5"/>
      <c r="G23" s="94"/>
      <c r="H23" s="94"/>
      <c r="I23" s="96">
        <v>-1</v>
      </c>
      <c r="J23" s="96">
        <v>-1</v>
      </c>
      <c r="K23" s="88">
        <f>A23+I23</f>
        <v>-1</v>
      </c>
      <c r="L23" s="88">
        <f>B23+J23</f>
        <v>-1</v>
      </c>
      <c r="M23" s="91">
        <f>K23*L23</f>
        <v>1</v>
      </c>
    </row>
    <row r="24" spans="1:13" x14ac:dyDescent="0.25">
      <c r="A24" s="89"/>
      <c r="B24" s="89"/>
      <c r="C24" s="92"/>
      <c r="D24" s="93"/>
      <c r="E24" s="93"/>
      <c r="F24" s="5"/>
      <c r="G24" s="94"/>
      <c r="H24" s="94"/>
      <c r="I24" s="97"/>
      <c r="J24" s="97"/>
      <c r="K24" s="89"/>
      <c r="L24" s="89"/>
      <c r="M24" s="92"/>
    </row>
    <row r="25" spans="1:13" x14ac:dyDescent="0.25">
      <c r="A25" s="89"/>
      <c r="B25" s="89"/>
      <c r="C25" s="92"/>
      <c r="D25" s="93"/>
      <c r="E25" s="93"/>
      <c r="F25" s="5"/>
      <c r="G25" s="94"/>
      <c r="H25" s="94"/>
      <c r="I25" s="97"/>
      <c r="J25" s="97"/>
      <c r="K25" s="89"/>
      <c r="L25" s="89"/>
      <c r="M25" s="92"/>
    </row>
    <row r="26" spans="1:13" x14ac:dyDescent="0.25">
      <c r="A26" s="89"/>
      <c r="B26" s="89"/>
      <c r="C26" s="92"/>
      <c r="D26" s="93"/>
      <c r="E26" s="93"/>
      <c r="F26" s="5"/>
      <c r="G26" s="94"/>
      <c r="H26" s="94"/>
      <c r="I26" s="97"/>
      <c r="J26" s="97"/>
      <c r="K26" s="89"/>
      <c r="L26" s="89"/>
      <c r="M26" s="92"/>
    </row>
    <row r="27" spans="1:13" x14ac:dyDescent="0.25">
      <c r="A27" s="89"/>
      <c r="B27" s="89"/>
      <c r="C27" s="92"/>
      <c r="D27" s="93"/>
      <c r="E27" s="93"/>
      <c r="F27" s="5"/>
      <c r="G27" s="94"/>
      <c r="H27" s="94"/>
      <c r="I27" s="97"/>
      <c r="J27" s="97"/>
      <c r="K27" s="89"/>
      <c r="L27" s="89"/>
      <c r="M27" s="92"/>
    </row>
    <row r="28" spans="1:13" x14ac:dyDescent="0.25">
      <c r="A28" s="89"/>
      <c r="B28" s="89"/>
      <c r="C28" s="92"/>
      <c r="D28" s="93"/>
      <c r="E28" s="93"/>
      <c r="F28" s="5"/>
      <c r="G28" s="94"/>
      <c r="H28" s="94"/>
      <c r="I28" s="97"/>
      <c r="J28" s="97"/>
      <c r="K28" s="89"/>
      <c r="L28" s="89"/>
      <c r="M28" s="92"/>
    </row>
    <row r="29" spans="1:13" x14ac:dyDescent="0.25">
      <c r="A29" s="89"/>
      <c r="B29" s="89"/>
      <c r="C29" s="92"/>
      <c r="D29" s="93"/>
      <c r="E29" s="93"/>
      <c r="F29" s="5"/>
      <c r="G29" s="94"/>
      <c r="H29" s="94"/>
      <c r="I29" s="97"/>
      <c r="J29" s="97"/>
      <c r="K29" s="89"/>
      <c r="L29" s="89"/>
      <c r="M29" s="92"/>
    </row>
    <row r="30" spans="1:13" x14ac:dyDescent="0.25">
      <c r="A30" s="89"/>
      <c r="B30" s="89"/>
      <c r="C30" s="92"/>
      <c r="D30" s="93"/>
      <c r="E30" s="93"/>
      <c r="F30" s="5"/>
      <c r="G30" s="94"/>
      <c r="H30" s="94"/>
      <c r="I30" s="97"/>
      <c r="J30" s="97"/>
      <c r="K30" s="89"/>
      <c r="L30" s="89"/>
      <c r="M30" s="92"/>
    </row>
    <row r="31" spans="1:13" x14ac:dyDescent="0.25">
      <c r="A31" s="90"/>
      <c r="B31" s="90"/>
      <c r="C31" s="92"/>
      <c r="D31" s="93"/>
      <c r="E31" s="93"/>
      <c r="F31" s="5"/>
      <c r="G31" s="94"/>
      <c r="H31" s="94"/>
      <c r="I31" s="98"/>
      <c r="J31" s="98"/>
      <c r="K31" s="90"/>
      <c r="L31" s="90"/>
      <c r="M31" s="92"/>
    </row>
    <row r="55" spans="2:3" x14ac:dyDescent="0.25">
      <c r="B55">
        <v>1</v>
      </c>
      <c r="C55">
        <v>-1</v>
      </c>
    </row>
    <row r="56" spans="2:3" x14ac:dyDescent="0.25">
      <c r="B56">
        <v>2</v>
      </c>
      <c r="C56">
        <v>-2</v>
      </c>
    </row>
    <row r="57" spans="2:3" x14ac:dyDescent="0.25">
      <c r="B57">
        <v>3</v>
      </c>
      <c r="C57">
        <v>-3</v>
      </c>
    </row>
    <row r="58" spans="2:3" x14ac:dyDescent="0.25">
      <c r="B58">
        <v>4</v>
      </c>
      <c r="C58">
        <v>-4</v>
      </c>
    </row>
  </sheetData>
  <customSheetViews>
    <customSheetView guid="{5F42E324-82FA-404B-A30E-F64E016616D5}" showPageBreaks="1" fitToPage="1" printArea="1" view="pageBreakPreview">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C3:G3"/>
    <mergeCell ref="G28:H28"/>
    <mergeCell ref="G29:H29"/>
    <mergeCell ref="G30:H30"/>
    <mergeCell ref="C23:C31"/>
    <mergeCell ref="D28:E28"/>
    <mergeCell ref="G23:H23"/>
    <mergeCell ref="G24:H24"/>
    <mergeCell ref="G25:H25"/>
    <mergeCell ref="G26:H26"/>
    <mergeCell ref="G31:H31"/>
    <mergeCell ref="A8:C8"/>
    <mergeCell ref="D8:J8"/>
    <mergeCell ref="I10:I18"/>
    <mergeCell ref="J10:J18"/>
    <mergeCell ref="A10:A18"/>
    <mergeCell ref="B10:B18"/>
    <mergeCell ref="C10:C18"/>
    <mergeCell ref="A23:A31"/>
    <mergeCell ref="B23:B31"/>
    <mergeCell ref="K8:M8"/>
    <mergeCell ref="A21:C21"/>
    <mergeCell ref="K21:M21"/>
    <mergeCell ref="I23:I31"/>
    <mergeCell ref="J23:J31"/>
    <mergeCell ref="K23:K31"/>
    <mergeCell ref="L23:L31"/>
    <mergeCell ref="M23:M31"/>
    <mergeCell ref="D31:E31"/>
    <mergeCell ref="G22:H22"/>
    <mergeCell ref="D30:E30"/>
    <mergeCell ref="K10:K18"/>
    <mergeCell ref="D21:J21"/>
    <mergeCell ref="L10:L18"/>
    <mergeCell ref="M10:M18"/>
    <mergeCell ref="D29:E29"/>
    <mergeCell ref="G27:H27"/>
    <mergeCell ref="D22:E22"/>
    <mergeCell ref="D23:E23"/>
    <mergeCell ref="D24:E24"/>
    <mergeCell ref="D25:E25"/>
    <mergeCell ref="D26:E26"/>
    <mergeCell ref="D27:E27"/>
  </mergeCells>
  <phoneticPr fontId="18" type="noConversion"/>
  <conditionalFormatting sqref="D10">
    <cfRule type="cellIs" dxfId="366" priority="26" operator="between">
      <formula>11</formula>
      <formula>25</formula>
    </cfRule>
    <cfRule type="cellIs" dxfId="365" priority="27" operator="between">
      <formula>6</formula>
      <formula>10</formula>
    </cfRule>
    <cfRule type="cellIs" dxfId="364" priority="28" operator="between">
      <formula>0</formula>
      <formula>5</formula>
    </cfRule>
  </conditionalFormatting>
  <conditionalFormatting sqref="A10:B10 F10:I10 F11:H18">
    <cfRule type="cellIs" dxfId="363" priority="25" operator="between">
      <formula>0</formula>
      <formula>0</formula>
    </cfRule>
  </conditionalFormatting>
  <conditionalFormatting sqref="C10">
    <cfRule type="cellIs" dxfId="362" priority="10" operator="between">
      <formula>8</formula>
      <formula>16</formula>
    </cfRule>
    <cfRule type="cellIs" dxfId="361" priority="11" operator="between">
      <formula>4</formula>
      <formula>6</formula>
    </cfRule>
    <cfRule type="cellIs" dxfId="360" priority="12" operator="between">
      <formula>0</formula>
      <formula>3</formula>
    </cfRule>
  </conditionalFormatting>
  <conditionalFormatting sqref="C23">
    <cfRule type="cellIs" dxfId="359" priority="7" operator="between">
      <formula>8</formula>
      <formula>16</formula>
    </cfRule>
    <cfRule type="cellIs" dxfId="358" priority="8" operator="between">
      <formula>4</formula>
      <formula>6</formula>
    </cfRule>
    <cfRule type="cellIs" dxfId="357" priority="9" operator="between">
      <formula>0</formula>
      <formula>3</formula>
    </cfRule>
  </conditionalFormatting>
  <conditionalFormatting sqref="M10">
    <cfRule type="cellIs" dxfId="356" priority="4" operator="between">
      <formula>8</formula>
      <formula>16</formula>
    </cfRule>
    <cfRule type="cellIs" dxfId="355" priority="5" operator="between">
      <formula>4</formula>
      <formula>6</formula>
    </cfRule>
    <cfRule type="cellIs" dxfId="354" priority="6" operator="between">
      <formula>0</formula>
      <formula>3</formula>
    </cfRule>
  </conditionalFormatting>
  <conditionalFormatting sqref="M23">
    <cfRule type="cellIs" dxfId="353" priority="1" operator="between">
      <formula>8</formula>
      <formula>16</formula>
    </cfRule>
    <cfRule type="cellIs" dxfId="352" priority="2" operator="between">
      <formula>4</formula>
      <formula>6</formula>
    </cfRule>
    <cfRule type="cellIs" dxfId="351" priority="3" operator="between">
      <formula>0</formula>
      <formula>3</formula>
    </cfRule>
  </conditionalFormatting>
  <dataValidations count="4">
    <dataValidation type="list" allowBlank="1" showInputMessage="1" showErrorMessage="1" sqref="I10:J18 I23:J31">
      <formula1>negative</formula1>
    </dataValidation>
    <dataValidation type="list" allowBlank="1" showInputMessage="1" showErrorMessage="1" sqref="A10 B10:B18">
      <formula1>positive</formula1>
    </dataValidation>
    <dataValidation type="list" allowBlank="1" showInputMessage="1" showErrorMessage="1" sqref="F10:F17 G10:G17">
      <formula1>$J$3:$J$4</formula1>
    </dataValidation>
    <dataValidation type="list" allowBlank="1" showInputMessage="1" showErrorMessage="1" sqref="H10:H17">
      <formula1>$K$3:$K$5</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6"/>
  <sheetViews>
    <sheetView view="pageBreakPreview" zoomScale="50" zoomScaleNormal="75" zoomScaleSheetLayoutView="50" workbookViewId="0"/>
  </sheetViews>
  <sheetFormatPr defaultRowHeight="13.2" x14ac:dyDescent="0.25"/>
  <cols>
    <col min="1" max="1" width="13.109375" customWidth="1"/>
    <col min="2" max="2" width="14.33203125" customWidth="1"/>
    <col min="3" max="3" width="12.88671875" customWidth="1"/>
    <col min="4" max="4" width="15.44140625"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794</v>
      </c>
      <c r="D3" s="102"/>
      <c r="E3" s="102"/>
      <c r="F3" s="102"/>
      <c r="G3" s="103"/>
    </row>
    <row r="4" spans="1:13" s="14" customFormat="1" ht="93.6" x14ac:dyDescent="0.3">
      <c r="C4" s="29" t="s">
        <v>795</v>
      </c>
      <c r="D4" s="20" t="s">
        <v>796</v>
      </c>
      <c r="E4" s="20" t="s">
        <v>797</v>
      </c>
      <c r="F4" s="20" t="s">
        <v>798</v>
      </c>
      <c r="G4" s="28" t="s">
        <v>799</v>
      </c>
    </row>
    <row r="5" spans="1:13" s="33" customFormat="1" ht="75.599999999999994" thickBot="1" x14ac:dyDescent="0.3">
      <c r="C5" s="60" t="str">
        <f>'3. Certification &amp; Payments'!A6:A6</f>
        <v>CR1</v>
      </c>
      <c r="D5" s="35" t="str">
        <f>'3. Certification &amp; Payments'!B6:B6</f>
        <v>Nepopoln/neustrezen postopek preverjanja upravljanja</v>
      </c>
      <c r="E5" s="35" t="str">
        <f>'3. Certification &amp; Payments'!C6:C6</f>
        <v xml:space="preserve">Preverjanje upravljanja zaradi pomanjkanja potrebnega strokovnega znanja ali virov v organu upravljanja morda ne zagotavlja ustreznih zagotovil, da goljufije niso prisotne. </v>
      </c>
      <c r="F5" s="35" t="str">
        <f>'3. Certification &amp; Payments'!D6:D6</f>
        <v>Organ upravljanja</v>
      </c>
      <c r="G5" s="36" t="str">
        <f>'3. Certification &amp; Payments'!E6:E6</f>
        <v>Notranje</v>
      </c>
    </row>
    <row r="8" spans="1:13" ht="26.25" customHeight="1" x14ac:dyDescent="0.4">
      <c r="A8" s="84" t="s">
        <v>800</v>
      </c>
      <c r="B8" s="85"/>
      <c r="C8" s="86"/>
      <c r="D8" s="84" t="s">
        <v>801</v>
      </c>
      <c r="E8" s="85"/>
      <c r="F8" s="85"/>
      <c r="G8" s="85"/>
      <c r="H8" s="85"/>
      <c r="I8" s="85"/>
      <c r="J8" s="86"/>
      <c r="K8" s="84" t="s">
        <v>802</v>
      </c>
      <c r="L8" s="85"/>
      <c r="M8" s="86"/>
    </row>
    <row r="9" spans="1:13" ht="124.8" x14ac:dyDescent="0.3">
      <c r="A9" s="20" t="s">
        <v>803</v>
      </c>
      <c r="B9" s="20" t="s">
        <v>804</v>
      </c>
      <c r="C9" s="20" t="s">
        <v>805</v>
      </c>
      <c r="D9" s="20" t="s">
        <v>806</v>
      </c>
      <c r="E9" s="20" t="s">
        <v>807</v>
      </c>
      <c r="F9" s="20" t="s">
        <v>808</v>
      </c>
      <c r="G9" s="20" t="s">
        <v>809</v>
      </c>
      <c r="H9" s="20" t="s">
        <v>810</v>
      </c>
      <c r="I9" s="20" t="s">
        <v>811</v>
      </c>
      <c r="J9" s="20" t="s">
        <v>812</v>
      </c>
      <c r="K9" s="20" t="s">
        <v>813</v>
      </c>
      <c r="L9" s="20" t="s">
        <v>814</v>
      </c>
      <c r="M9" s="20" t="s">
        <v>815</v>
      </c>
    </row>
    <row r="10" spans="1:13" ht="39.6" x14ac:dyDescent="0.25">
      <c r="A10" s="96">
        <v>1</v>
      </c>
      <c r="B10" s="96">
        <v>1</v>
      </c>
      <c r="C10" s="114">
        <f>A10*B10</f>
        <v>1</v>
      </c>
      <c r="D10" s="3" t="s">
        <v>816</v>
      </c>
      <c r="E10" s="6" t="s">
        <v>351</v>
      </c>
      <c r="F10" s="19" t="s">
        <v>817</v>
      </c>
      <c r="G10" s="19" t="s">
        <v>818</v>
      </c>
      <c r="H10" s="19" t="s">
        <v>819</v>
      </c>
      <c r="I10" s="96">
        <v>-1</v>
      </c>
      <c r="J10" s="96">
        <v>-2</v>
      </c>
      <c r="K10" s="88">
        <f>A10+I10</f>
        <v>0</v>
      </c>
      <c r="L10" s="88">
        <f>B10+J10</f>
        <v>-1</v>
      </c>
      <c r="M10" s="114">
        <f>K10*L10</f>
        <v>0</v>
      </c>
    </row>
    <row r="11" spans="1:13" ht="26.4" x14ac:dyDescent="0.25">
      <c r="A11" s="97"/>
      <c r="B11" s="97"/>
      <c r="C11" s="115"/>
      <c r="D11" s="3" t="s">
        <v>820</v>
      </c>
      <c r="E11" s="6" t="s">
        <v>821</v>
      </c>
      <c r="F11" s="19"/>
      <c r="G11" s="19"/>
      <c r="H11" s="19"/>
      <c r="I11" s="97"/>
      <c r="J11" s="97"/>
      <c r="K11" s="89"/>
      <c r="L11" s="89"/>
      <c r="M11" s="115"/>
    </row>
    <row r="12" spans="1:13" ht="26.4" x14ac:dyDescent="0.25">
      <c r="A12" s="97"/>
      <c r="B12" s="97"/>
      <c r="C12" s="115"/>
      <c r="D12" s="3" t="s">
        <v>822</v>
      </c>
      <c r="E12" s="6" t="s">
        <v>352</v>
      </c>
      <c r="F12" s="19"/>
      <c r="G12" s="19"/>
      <c r="H12" s="19"/>
      <c r="I12" s="97"/>
      <c r="J12" s="97"/>
      <c r="K12" s="89"/>
      <c r="L12" s="89"/>
      <c r="M12" s="115"/>
    </row>
    <row r="13" spans="1:13" ht="39.6" x14ac:dyDescent="0.25">
      <c r="A13" s="97"/>
      <c r="B13" s="97"/>
      <c r="C13" s="115"/>
      <c r="D13" s="3" t="s">
        <v>823</v>
      </c>
      <c r="E13" s="6" t="s">
        <v>824</v>
      </c>
      <c r="F13" s="19"/>
      <c r="G13" s="19"/>
      <c r="H13" s="19"/>
      <c r="I13" s="97"/>
      <c r="J13" s="97"/>
      <c r="K13" s="89"/>
      <c r="L13" s="89"/>
      <c r="M13" s="115"/>
    </row>
    <row r="14" spans="1:13" ht="26.4" x14ac:dyDescent="0.25">
      <c r="A14" s="97"/>
      <c r="B14" s="97"/>
      <c r="C14" s="115"/>
      <c r="D14" s="3" t="s">
        <v>825</v>
      </c>
      <c r="E14" s="6" t="s">
        <v>353</v>
      </c>
      <c r="F14" s="19"/>
      <c r="G14" s="19"/>
      <c r="H14" s="19"/>
      <c r="I14" s="97"/>
      <c r="J14" s="97"/>
      <c r="K14" s="89"/>
      <c r="L14" s="89"/>
      <c r="M14" s="115"/>
    </row>
    <row r="15" spans="1:13" x14ac:dyDescent="0.25">
      <c r="A15" s="98"/>
      <c r="B15" s="98"/>
      <c r="C15" s="115"/>
      <c r="D15" s="5" t="s">
        <v>826</v>
      </c>
      <c r="E15" s="9" t="s">
        <v>827</v>
      </c>
      <c r="F15" s="19"/>
      <c r="G15" s="19"/>
      <c r="H15" s="19"/>
      <c r="I15" s="98"/>
      <c r="J15" s="98"/>
      <c r="K15" s="90"/>
      <c r="L15" s="90"/>
      <c r="M15" s="115"/>
    </row>
    <row r="18" spans="1:13" ht="26.25" customHeight="1" x14ac:dyDescent="0.4">
      <c r="A18" s="84" t="s">
        <v>828</v>
      </c>
      <c r="B18" s="85"/>
      <c r="C18" s="86"/>
      <c r="D18" s="87" t="s">
        <v>829</v>
      </c>
      <c r="E18" s="87"/>
      <c r="F18" s="87"/>
      <c r="G18" s="87"/>
      <c r="H18" s="87"/>
      <c r="I18" s="87"/>
      <c r="J18" s="87"/>
      <c r="K18" s="84" t="s">
        <v>830</v>
      </c>
      <c r="L18" s="85"/>
      <c r="M18" s="86"/>
    </row>
    <row r="19" spans="1:13" ht="109.2" x14ac:dyDescent="0.3">
      <c r="A19" s="20" t="s">
        <v>831</v>
      </c>
      <c r="B19" s="20" t="s">
        <v>832</v>
      </c>
      <c r="C19" s="20" t="s">
        <v>833</v>
      </c>
      <c r="D19" s="95" t="s">
        <v>834</v>
      </c>
      <c r="E19" s="95"/>
      <c r="F19" s="26" t="s">
        <v>835</v>
      </c>
      <c r="G19" s="99" t="s">
        <v>836</v>
      </c>
      <c r="H19" s="100"/>
      <c r="I19" s="26" t="s">
        <v>837</v>
      </c>
      <c r="J19" s="26" t="s">
        <v>838</v>
      </c>
      <c r="K19" s="20" t="s">
        <v>839</v>
      </c>
      <c r="L19" s="20" t="s">
        <v>840</v>
      </c>
      <c r="M19" s="20" t="s">
        <v>841</v>
      </c>
    </row>
    <row r="20" spans="1:13" x14ac:dyDescent="0.25">
      <c r="A20" s="88">
        <f>K10</f>
        <v>0</v>
      </c>
      <c r="B20" s="88">
        <f>L10</f>
        <v>-1</v>
      </c>
      <c r="C20" s="91">
        <f>M10</f>
        <v>0</v>
      </c>
      <c r="D20" s="93"/>
      <c r="E20" s="93"/>
      <c r="F20" s="5"/>
      <c r="G20" s="94"/>
      <c r="H20" s="94"/>
      <c r="I20" s="96">
        <v>-1</v>
      </c>
      <c r="J20" s="96">
        <v>-1</v>
      </c>
      <c r="K20" s="88">
        <f>A20+I20</f>
        <v>-1</v>
      </c>
      <c r="L20" s="88">
        <f>B20+J20</f>
        <v>-2</v>
      </c>
      <c r="M20" s="114">
        <f>K20*L20</f>
        <v>2</v>
      </c>
    </row>
    <row r="21" spans="1:13" x14ac:dyDescent="0.25">
      <c r="A21" s="89"/>
      <c r="B21" s="89"/>
      <c r="C21" s="92"/>
      <c r="D21" s="93"/>
      <c r="E21" s="93"/>
      <c r="F21" s="5"/>
      <c r="G21" s="94"/>
      <c r="H21" s="94"/>
      <c r="I21" s="97"/>
      <c r="J21" s="97"/>
      <c r="K21" s="89"/>
      <c r="L21" s="89"/>
      <c r="M21" s="115"/>
    </row>
    <row r="22" spans="1:13" x14ac:dyDescent="0.25">
      <c r="A22" s="89"/>
      <c r="B22" s="89"/>
      <c r="C22" s="92"/>
      <c r="D22" s="93"/>
      <c r="E22" s="93"/>
      <c r="F22" s="5"/>
      <c r="G22" s="94"/>
      <c r="H22" s="94"/>
      <c r="I22" s="97"/>
      <c r="J22" s="97"/>
      <c r="K22" s="89"/>
      <c r="L22" s="89"/>
      <c r="M22" s="115"/>
    </row>
    <row r="23" spans="1:13" x14ac:dyDescent="0.25">
      <c r="A23" s="89"/>
      <c r="B23" s="89"/>
      <c r="C23" s="92"/>
      <c r="D23" s="93"/>
      <c r="E23" s="93"/>
      <c r="F23" s="5"/>
      <c r="G23" s="94"/>
      <c r="H23" s="94"/>
      <c r="I23" s="97"/>
      <c r="J23" s="97"/>
      <c r="K23" s="89"/>
      <c r="L23" s="89"/>
      <c r="M23" s="115"/>
    </row>
    <row r="24" spans="1:13" x14ac:dyDescent="0.25">
      <c r="A24" s="89"/>
      <c r="B24" s="89"/>
      <c r="C24" s="92"/>
      <c r="D24" s="93"/>
      <c r="E24" s="93"/>
      <c r="F24" s="5"/>
      <c r="G24" s="94"/>
      <c r="H24" s="94"/>
      <c r="I24" s="97"/>
      <c r="J24" s="97"/>
      <c r="K24" s="89"/>
      <c r="L24" s="89"/>
      <c r="M24" s="115"/>
    </row>
    <row r="25" spans="1:13" x14ac:dyDescent="0.25">
      <c r="A25" s="89"/>
      <c r="B25" s="89"/>
      <c r="C25" s="92"/>
      <c r="D25" s="93"/>
      <c r="E25" s="93"/>
      <c r="F25" s="5"/>
      <c r="G25" s="94"/>
      <c r="H25" s="94"/>
      <c r="I25" s="97"/>
      <c r="J25" s="97"/>
      <c r="K25" s="89"/>
      <c r="L25" s="89"/>
      <c r="M25" s="115"/>
    </row>
    <row r="26" spans="1:13" x14ac:dyDescent="0.25">
      <c r="A26" s="89"/>
      <c r="B26" s="89"/>
      <c r="C26" s="92"/>
      <c r="D26" s="93"/>
      <c r="E26" s="93"/>
      <c r="F26" s="5"/>
      <c r="G26" s="94"/>
      <c r="H26" s="94"/>
      <c r="I26" s="97"/>
      <c r="J26" s="97"/>
      <c r="K26" s="89"/>
      <c r="L26" s="89"/>
      <c r="M26" s="115"/>
    </row>
    <row r="27" spans="1:13" x14ac:dyDescent="0.25">
      <c r="A27" s="89"/>
      <c r="B27" s="89"/>
      <c r="C27" s="92"/>
      <c r="D27" s="93"/>
      <c r="E27" s="93"/>
      <c r="F27" s="5"/>
      <c r="G27" s="94"/>
      <c r="H27" s="94"/>
      <c r="I27" s="97"/>
      <c r="J27" s="97"/>
      <c r="K27" s="89"/>
      <c r="L27" s="89"/>
      <c r="M27" s="115"/>
    </row>
    <row r="28" spans="1:13" x14ac:dyDescent="0.25">
      <c r="A28" s="90"/>
      <c r="B28" s="90"/>
      <c r="C28" s="92"/>
      <c r="D28" s="93"/>
      <c r="E28" s="93"/>
      <c r="F28" s="5"/>
      <c r="G28" s="94"/>
      <c r="H28" s="94"/>
      <c r="I28" s="98"/>
      <c r="J28" s="98"/>
      <c r="K28" s="90"/>
      <c r="L28" s="90"/>
      <c r="M28" s="115"/>
    </row>
    <row r="52" spans="2:3" x14ac:dyDescent="0.25">
      <c r="B52">
        <v>1</v>
      </c>
      <c r="C52">
        <v>-1</v>
      </c>
    </row>
    <row r="53" spans="2:3" x14ac:dyDescent="0.25">
      <c r="B53">
        <v>2</v>
      </c>
      <c r="C53">
        <v>-2</v>
      </c>
    </row>
    <row r="54" spans="2:3" x14ac:dyDescent="0.25">
      <c r="B54">
        <v>3</v>
      </c>
      <c r="C54">
        <v>-3</v>
      </c>
    </row>
    <row r="55" spans="2:3" x14ac:dyDescent="0.25">
      <c r="B55">
        <v>4</v>
      </c>
      <c r="C55">
        <v>-4</v>
      </c>
    </row>
    <row r="56" spans="2:3" x14ac:dyDescent="0.25">
      <c r="B56">
        <v>5</v>
      </c>
      <c r="C56">
        <v>-5</v>
      </c>
    </row>
  </sheetData>
  <customSheetViews>
    <customSheetView guid="{5F42E324-82FA-404B-A30E-F64E016616D5}" scale="50" showPageBreaks="1" fitToPage="1" printArea="1" view="pageBreakPreview">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K8:M8"/>
    <mergeCell ref="A10:A15"/>
    <mergeCell ref="B10:B15"/>
    <mergeCell ref="C10:C15"/>
    <mergeCell ref="I10:I15"/>
    <mergeCell ref="J10:J15"/>
    <mergeCell ref="K10:K15"/>
    <mergeCell ref="L10:L15"/>
    <mergeCell ref="M10:M15"/>
    <mergeCell ref="D19:E19"/>
    <mergeCell ref="G19:H19"/>
    <mergeCell ref="C3:G3"/>
    <mergeCell ref="A8:C8"/>
    <mergeCell ref="D8:J8"/>
    <mergeCell ref="A18:C18"/>
    <mergeCell ref="D18:J18"/>
    <mergeCell ref="M20:M28"/>
    <mergeCell ref="K18:M18"/>
    <mergeCell ref="A20:A28"/>
    <mergeCell ref="B20:B28"/>
    <mergeCell ref="C20:C28"/>
    <mergeCell ref="D20:E20"/>
    <mergeCell ref="G20:H20"/>
    <mergeCell ref="D24:E24"/>
    <mergeCell ref="G24:H24"/>
    <mergeCell ref="D25:E25"/>
    <mergeCell ref="G21:H21"/>
    <mergeCell ref="D22:E22"/>
    <mergeCell ref="G22:H22"/>
    <mergeCell ref="J20:J28"/>
    <mergeCell ref="K20:K28"/>
    <mergeCell ref="L20:L28"/>
    <mergeCell ref="G25:H25"/>
    <mergeCell ref="D23:E23"/>
    <mergeCell ref="G23:H23"/>
    <mergeCell ref="I20:I28"/>
    <mergeCell ref="D26:E26"/>
    <mergeCell ref="G26:H26"/>
    <mergeCell ref="D27:E27"/>
    <mergeCell ref="G27:H27"/>
    <mergeCell ref="D28:E28"/>
    <mergeCell ref="G28:H28"/>
    <mergeCell ref="D21:E21"/>
  </mergeCells>
  <phoneticPr fontId="18" type="noConversion"/>
  <conditionalFormatting sqref="A10:B13 F10:I13 F14:H15">
    <cfRule type="cellIs" dxfId="122" priority="25" operator="between">
      <formula>0</formula>
      <formula>0</formula>
    </cfRule>
  </conditionalFormatting>
  <conditionalFormatting sqref="C10">
    <cfRule type="cellIs" dxfId="121" priority="10" operator="between">
      <formula>8</formula>
      <formula>16</formula>
    </cfRule>
    <cfRule type="cellIs" dxfId="120" priority="11" operator="between">
      <formula>4</formula>
      <formula>6</formula>
    </cfRule>
    <cfRule type="cellIs" dxfId="119" priority="12" operator="between">
      <formula>0</formula>
      <formula>3</formula>
    </cfRule>
  </conditionalFormatting>
  <conditionalFormatting sqref="M10">
    <cfRule type="cellIs" dxfId="118" priority="7" operator="between">
      <formula>8</formula>
      <formula>16</formula>
    </cfRule>
    <cfRule type="cellIs" dxfId="117" priority="8" operator="between">
      <formula>4</formula>
      <formula>6</formula>
    </cfRule>
    <cfRule type="cellIs" dxfId="116" priority="9" operator="between">
      <formula>0</formula>
      <formula>3</formula>
    </cfRule>
  </conditionalFormatting>
  <conditionalFormatting sqref="C20">
    <cfRule type="cellIs" dxfId="115" priority="4" operator="between">
      <formula>8</formula>
      <formula>16</formula>
    </cfRule>
    <cfRule type="cellIs" dxfId="114" priority="5" operator="between">
      <formula>4</formula>
      <formula>6</formula>
    </cfRule>
    <cfRule type="cellIs" dxfId="113" priority="6" operator="between">
      <formula>0</formula>
      <formula>3</formula>
    </cfRule>
  </conditionalFormatting>
  <conditionalFormatting sqref="M20">
    <cfRule type="cellIs" dxfId="112" priority="1" operator="between">
      <formula>8</formula>
      <formula>16</formula>
    </cfRule>
    <cfRule type="cellIs" dxfId="111" priority="2" operator="between">
      <formula>4</formula>
      <formula>6</formula>
    </cfRule>
    <cfRule type="cellIs" dxfId="110" priority="3" operator="between">
      <formula>0</formula>
      <formula>3</formula>
    </cfRule>
  </conditionalFormatting>
  <dataValidations count="2">
    <dataValidation type="list" allowBlank="1" showInputMessage="1" showErrorMessage="1" sqref="A10:A13 B10:B15">
      <formula1>positive</formula1>
    </dataValidation>
    <dataValidation type="list" allowBlank="1" showInputMessage="1" showErrorMessage="1" sqref="I10:J15 I20:J28">
      <formula1>negative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zoomScale="50" zoomScaleNormal="75" zoomScaleSheetLayoutView="50" workbookViewId="0"/>
  </sheetViews>
  <sheetFormatPr defaultRowHeight="13.2" x14ac:dyDescent="0.25"/>
  <cols>
    <col min="1" max="1" width="13.109375" customWidth="1"/>
    <col min="2" max="2" width="14.33203125" customWidth="1"/>
    <col min="3" max="3" width="12.88671875" customWidth="1"/>
    <col min="4" max="4" width="15.44140625"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842</v>
      </c>
      <c r="D3" s="102"/>
      <c r="E3" s="102"/>
      <c r="F3" s="102"/>
      <c r="G3" s="103"/>
    </row>
    <row r="4" spans="1:13" s="14" customFormat="1" ht="93.6" x14ac:dyDescent="0.3">
      <c r="C4" s="29" t="s">
        <v>843</v>
      </c>
      <c r="D4" s="20" t="s">
        <v>844</v>
      </c>
      <c r="E4" s="20" t="s">
        <v>845</v>
      </c>
      <c r="F4" s="20" t="s">
        <v>846</v>
      </c>
      <c r="G4" s="28" t="s">
        <v>847</v>
      </c>
    </row>
    <row r="5" spans="1:13" s="33" customFormat="1" ht="75.599999999999994" thickBot="1" x14ac:dyDescent="0.3">
      <c r="C5" s="60" t="str">
        <f>'3. Certification &amp; Payments'!A7:A7</f>
        <v>CR2</v>
      </c>
      <c r="D5" s="35" t="str">
        <f>'3. Certification &amp; Payments'!B7:B7</f>
        <v>Nepopoln/neustrezen postopek potrjevanja izdatkov</v>
      </c>
      <c r="E5" s="35" t="str">
        <f>'3. Certification &amp; Payments'!C7:C7</f>
        <v xml:space="preserve">Potrjevanje izdatkov zaradi pomanjkanja potrebnega strokovnega znanja ali virov v organu upravljanja morda ne zagotavlja ustreznih zagotovil, da goljufije niso prisotne. </v>
      </c>
      <c r="F5" s="35" t="str">
        <f>'3. Certification &amp; Payments'!D7:D7</f>
        <v>Organ za potrjevanje</v>
      </c>
      <c r="G5" s="36" t="str">
        <f>'3. Certification &amp; Payments'!E7:E7</f>
        <v>Zunanje</v>
      </c>
    </row>
    <row r="8" spans="1:13" ht="26.25" customHeight="1" x14ac:dyDescent="0.4">
      <c r="A8" s="84" t="s">
        <v>848</v>
      </c>
      <c r="B8" s="85"/>
      <c r="C8" s="86"/>
      <c r="D8" s="84" t="s">
        <v>849</v>
      </c>
      <c r="E8" s="85"/>
      <c r="F8" s="85"/>
      <c r="G8" s="85"/>
      <c r="H8" s="85"/>
      <c r="I8" s="85"/>
      <c r="J8" s="86"/>
      <c r="K8" s="84" t="s">
        <v>850</v>
      </c>
      <c r="L8" s="85"/>
      <c r="M8" s="86"/>
    </row>
    <row r="9" spans="1:13" ht="124.8" x14ac:dyDescent="0.3">
      <c r="A9" s="20" t="s">
        <v>851</v>
      </c>
      <c r="B9" s="20" t="s">
        <v>852</v>
      </c>
      <c r="C9" s="20" t="s">
        <v>853</v>
      </c>
      <c r="D9" s="20" t="s">
        <v>854</v>
      </c>
      <c r="E9" s="20" t="s">
        <v>855</v>
      </c>
      <c r="F9" s="20" t="s">
        <v>856</v>
      </c>
      <c r="G9" s="20" t="s">
        <v>857</v>
      </c>
      <c r="H9" s="20" t="s">
        <v>858</v>
      </c>
      <c r="I9" s="20" t="s">
        <v>859</v>
      </c>
      <c r="J9" s="20" t="s">
        <v>860</v>
      </c>
      <c r="K9" s="20" t="s">
        <v>861</v>
      </c>
      <c r="L9" s="20" t="s">
        <v>862</v>
      </c>
      <c r="M9" s="20" t="s">
        <v>863</v>
      </c>
    </row>
    <row r="10" spans="1:13" ht="39.6" x14ac:dyDescent="0.25">
      <c r="A10" s="94">
        <v>1</v>
      </c>
      <c r="B10" s="94">
        <v>1</v>
      </c>
      <c r="C10" s="114">
        <f>A10*B10</f>
        <v>1</v>
      </c>
      <c r="D10" s="3" t="s">
        <v>864</v>
      </c>
      <c r="E10" s="6" t="s">
        <v>865</v>
      </c>
      <c r="F10" s="19"/>
      <c r="G10" s="19"/>
      <c r="H10" s="19"/>
      <c r="I10" s="94">
        <v>-1</v>
      </c>
      <c r="J10" s="94">
        <v>-2</v>
      </c>
      <c r="K10" s="106">
        <f>A10+I10</f>
        <v>0</v>
      </c>
      <c r="L10" s="106">
        <f>B10+J10</f>
        <v>-1</v>
      </c>
      <c r="M10" s="114">
        <f>K10*L10</f>
        <v>0</v>
      </c>
    </row>
    <row r="11" spans="1:13" ht="39.6" x14ac:dyDescent="0.25">
      <c r="A11" s="94"/>
      <c r="B11" s="94"/>
      <c r="C11" s="115"/>
      <c r="D11" s="3" t="s">
        <v>866</v>
      </c>
      <c r="E11" s="6" t="s">
        <v>867</v>
      </c>
      <c r="F11" s="19"/>
      <c r="G11" s="19"/>
      <c r="H11" s="19"/>
      <c r="I11" s="94"/>
      <c r="J11" s="94"/>
      <c r="K11" s="106"/>
      <c r="L11" s="106"/>
      <c r="M11" s="115"/>
    </row>
    <row r="12" spans="1:13" ht="39.6" x14ac:dyDescent="0.25">
      <c r="A12" s="94"/>
      <c r="B12" s="94"/>
      <c r="C12" s="115"/>
      <c r="D12" s="3" t="s">
        <v>868</v>
      </c>
      <c r="E12" s="6" t="s">
        <v>869</v>
      </c>
      <c r="F12" s="19"/>
      <c r="G12" s="19"/>
      <c r="H12" s="19"/>
      <c r="I12" s="94"/>
      <c r="J12" s="94"/>
      <c r="K12" s="106"/>
      <c r="L12" s="106"/>
      <c r="M12" s="115"/>
    </row>
    <row r="13" spans="1:13" ht="52.8" x14ac:dyDescent="0.25">
      <c r="A13" s="94"/>
      <c r="B13" s="94"/>
      <c r="C13" s="115"/>
      <c r="D13" s="3" t="s">
        <v>870</v>
      </c>
      <c r="E13" s="4" t="s">
        <v>350</v>
      </c>
      <c r="F13" s="19"/>
      <c r="G13" s="19"/>
      <c r="H13" s="19"/>
      <c r="I13" s="94"/>
      <c r="J13" s="94"/>
      <c r="K13" s="106"/>
      <c r="L13" s="106"/>
      <c r="M13" s="115"/>
    </row>
    <row r="14" spans="1:13" x14ac:dyDescent="0.25">
      <c r="A14" s="94"/>
      <c r="B14" s="94"/>
      <c r="C14" s="115"/>
      <c r="D14" s="5" t="s">
        <v>871</v>
      </c>
      <c r="E14" s="9" t="s">
        <v>872</v>
      </c>
      <c r="F14" s="19"/>
      <c r="G14" s="19"/>
      <c r="H14" s="19"/>
      <c r="I14" s="94"/>
      <c r="J14" s="94"/>
      <c r="K14" s="106"/>
      <c r="L14" s="106"/>
      <c r="M14" s="115"/>
    </row>
    <row r="17" spans="1:13" ht="26.25" customHeight="1" x14ac:dyDescent="0.4">
      <c r="A17" s="84" t="s">
        <v>873</v>
      </c>
      <c r="B17" s="85"/>
      <c r="C17" s="86"/>
      <c r="D17" s="87" t="s">
        <v>874</v>
      </c>
      <c r="E17" s="87"/>
      <c r="F17" s="87"/>
      <c r="G17" s="87"/>
      <c r="H17" s="87"/>
      <c r="I17" s="87"/>
      <c r="J17" s="87"/>
      <c r="K17" s="84" t="s">
        <v>875</v>
      </c>
      <c r="L17" s="85"/>
      <c r="M17" s="86"/>
    </row>
    <row r="18" spans="1:13" ht="109.2" x14ac:dyDescent="0.3">
      <c r="A18" s="20" t="s">
        <v>876</v>
      </c>
      <c r="B18" s="20" t="s">
        <v>877</v>
      </c>
      <c r="C18" s="20" t="s">
        <v>878</v>
      </c>
      <c r="D18" s="95" t="s">
        <v>879</v>
      </c>
      <c r="E18" s="95"/>
      <c r="F18" s="26" t="s">
        <v>880</v>
      </c>
      <c r="G18" s="99" t="s">
        <v>881</v>
      </c>
      <c r="H18" s="100"/>
      <c r="I18" s="26" t="s">
        <v>882</v>
      </c>
      <c r="J18" s="26" t="s">
        <v>883</v>
      </c>
      <c r="K18" s="20" t="s">
        <v>884</v>
      </c>
      <c r="L18" s="20" t="s">
        <v>885</v>
      </c>
      <c r="M18" s="20" t="s">
        <v>886</v>
      </c>
    </row>
    <row r="19" spans="1:13" x14ac:dyDescent="0.25">
      <c r="A19" s="88">
        <f>K10</f>
        <v>0</v>
      </c>
      <c r="B19" s="88">
        <f>L10</f>
        <v>-1</v>
      </c>
      <c r="C19" s="91">
        <f>M10</f>
        <v>0</v>
      </c>
      <c r="D19" s="93"/>
      <c r="E19" s="93"/>
      <c r="F19" s="5"/>
      <c r="G19" s="94"/>
      <c r="H19" s="94"/>
      <c r="I19" s="96">
        <v>-1</v>
      </c>
      <c r="J19" s="96">
        <v>-1</v>
      </c>
      <c r="K19" s="88">
        <f>A19+I19</f>
        <v>-1</v>
      </c>
      <c r="L19" s="88">
        <f>B19+J19</f>
        <v>-2</v>
      </c>
      <c r="M19" s="91">
        <f>K19*L19</f>
        <v>2</v>
      </c>
    </row>
    <row r="20" spans="1:13" x14ac:dyDescent="0.25">
      <c r="A20" s="89"/>
      <c r="B20" s="89"/>
      <c r="C20" s="92"/>
      <c r="D20" s="93"/>
      <c r="E20" s="93"/>
      <c r="F20" s="5"/>
      <c r="G20" s="94"/>
      <c r="H20" s="94"/>
      <c r="I20" s="97"/>
      <c r="J20" s="97"/>
      <c r="K20" s="89"/>
      <c r="L20" s="89"/>
      <c r="M20" s="92"/>
    </row>
    <row r="21" spans="1:13" x14ac:dyDescent="0.25">
      <c r="A21" s="89"/>
      <c r="B21" s="89"/>
      <c r="C21" s="92"/>
      <c r="D21" s="93"/>
      <c r="E21" s="93"/>
      <c r="F21" s="5"/>
      <c r="G21" s="94"/>
      <c r="H21" s="94"/>
      <c r="I21" s="97"/>
      <c r="J21" s="97"/>
      <c r="K21" s="89"/>
      <c r="L21" s="89"/>
      <c r="M21" s="92"/>
    </row>
    <row r="22" spans="1:13" x14ac:dyDescent="0.25">
      <c r="A22" s="89"/>
      <c r="B22" s="89"/>
      <c r="C22" s="92"/>
      <c r="D22" s="93"/>
      <c r="E22" s="93"/>
      <c r="F22" s="5"/>
      <c r="G22" s="94"/>
      <c r="H22" s="94"/>
      <c r="I22" s="97"/>
      <c r="J22" s="97"/>
      <c r="K22" s="89"/>
      <c r="L22" s="89"/>
      <c r="M22" s="92"/>
    </row>
    <row r="23" spans="1:13" x14ac:dyDescent="0.25">
      <c r="A23" s="89"/>
      <c r="B23" s="89"/>
      <c r="C23" s="92"/>
      <c r="D23" s="93"/>
      <c r="E23" s="93"/>
      <c r="F23" s="5"/>
      <c r="G23" s="94"/>
      <c r="H23" s="94"/>
      <c r="I23" s="97"/>
      <c r="J23" s="97"/>
      <c r="K23" s="89"/>
      <c r="L23" s="89"/>
      <c r="M23" s="92"/>
    </row>
    <row r="24" spans="1:13" x14ac:dyDescent="0.25">
      <c r="A24" s="89"/>
      <c r="B24" s="89"/>
      <c r="C24" s="92"/>
      <c r="D24" s="93"/>
      <c r="E24" s="93"/>
      <c r="F24" s="5"/>
      <c r="G24" s="94"/>
      <c r="H24" s="94"/>
      <c r="I24" s="97"/>
      <c r="J24" s="97"/>
      <c r="K24" s="89"/>
      <c r="L24" s="89"/>
      <c r="M24" s="92"/>
    </row>
    <row r="25" spans="1:13" x14ac:dyDescent="0.25">
      <c r="A25" s="89"/>
      <c r="B25" s="89"/>
      <c r="C25" s="92"/>
      <c r="D25" s="93"/>
      <c r="E25" s="93"/>
      <c r="F25" s="5"/>
      <c r="G25" s="94"/>
      <c r="H25" s="94"/>
      <c r="I25" s="97"/>
      <c r="J25" s="97"/>
      <c r="K25" s="89"/>
      <c r="L25" s="89"/>
      <c r="M25" s="92"/>
    </row>
    <row r="26" spans="1:13" x14ac:dyDescent="0.25">
      <c r="A26" s="89"/>
      <c r="B26" s="89"/>
      <c r="C26" s="92"/>
      <c r="D26" s="93"/>
      <c r="E26" s="93"/>
      <c r="F26" s="5"/>
      <c r="G26" s="94"/>
      <c r="H26" s="94"/>
      <c r="I26" s="97"/>
      <c r="J26" s="97"/>
      <c r="K26" s="89"/>
      <c r="L26" s="89"/>
      <c r="M26" s="92"/>
    </row>
    <row r="27" spans="1:13" x14ac:dyDescent="0.25">
      <c r="A27" s="90"/>
      <c r="B27" s="90"/>
      <c r="C27" s="92"/>
      <c r="D27" s="93"/>
      <c r="E27" s="93"/>
      <c r="F27" s="5"/>
      <c r="G27" s="94"/>
      <c r="H27" s="94"/>
      <c r="I27" s="98"/>
      <c r="J27" s="98"/>
      <c r="K27" s="90"/>
      <c r="L27" s="90"/>
      <c r="M27" s="92"/>
    </row>
    <row r="51" spans="2:3" x14ac:dyDescent="0.25">
      <c r="B51">
        <v>1</v>
      </c>
      <c r="C51">
        <v>-1</v>
      </c>
    </row>
    <row r="52" spans="2:3" x14ac:dyDescent="0.25">
      <c r="B52">
        <v>2</v>
      </c>
      <c r="C52">
        <v>-2</v>
      </c>
    </row>
    <row r="53" spans="2:3" x14ac:dyDescent="0.25">
      <c r="B53">
        <v>3</v>
      </c>
      <c r="C53">
        <v>-3</v>
      </c>
    </row>
    <row r="54" spans="2:3" x14ac:dyDescent="0.25">
      <c r="B54">
        <v>4</v>
      </c>
      <c r="C54">
        <v>-4</v>
      </c>
    </row>
    <row r="55" spans="2:3" x14ac:dyDescent="0.25">
      <c r="B55">
        <v>5</v>
      </c>
      <c r="C55">
        <v>-5</v>
      </c>
    </row>
  </sheetData>
  <customSheetViews>
    <customSheetView guid="{5F42E324-82FA-404B-A30E-F64E016616D5}" scale="50" showPageBreaks="1" fitToPage="1" printArea="1" view="pageBreakPreview">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M19:M27"/>
    <mergeCell ref="K17:M17"/>
    <mergeCell ref="A19:A27"/>
    <mergeCell ref="B19:B27"/>
    <mergeCell ref="C19:C27"/>
    <mergeCell ref="D19:E19"/>
    <mergeCell ref="G19:H19"/>
    <mergeCell ref="D23:E23"/>
    <mergeCell ref="G23:H23"/>
    <mergeCell ref="D24:E24"/>
    <mergeCell ref="G20:H20"/>
    <mergeCell ref="D21:E21"/>
    <mergeCell ref="G21:H21"/>
    <mergeCell ref="J19:J27"/>
    <mergeCell ref="K19:K27"/>
    <mergeCell ref="L19:L27"/>
    <mergeCell ref="G24:H24"/>
    <mergeCell ref="D22:E22"/>
    <mergeCell ref="G22:H22"/>
    <mergeCell ref="I19:I27"/>
    <mergeCell ref="D25:E25"/>
    <mergeCell ref="G25:H25"/>
    <mergeCell ref="D26:E26"/>
    <mergeCell ref="G26:H26"/>
    <mergeCell ref="D27:E27"/>
    <mergeCell ref="G27:H27"/>
    <mergeCell ref="D20:E20"/>
  </mergeCells>
  <phoneticPr fontId="18" type="noConversion"/>
  <conditionalFormatting sqref="A10:B13 F10:I13 F14:H14">
    <cfRule type="cellIs" dxfId="109" priority="25" operator="between">
      <formula>0</formula>
      <formula>0</formula>
    </cfRule>
  </conditionalFormatting>
  <conditionalFormatting sqref="C10">
    <cfRule type="cellIs" dxfId="108" priority="10" operator="between">
      <formula>8</formula>
      <formula>16</formula>
    </cfRule>
    <cfRule type="cellIs" dxfId="107" priority="11" operator="between">
      <formula>4</formula>
      <formula>6</formula>
    </cfRule>
    <cfRule type="cellIs" dxfId="106" priority="12" operator="between">
      <formula>0</formula>
      <formula>3</formula>
    </cfRule>
  </conditionalFormatting>
  <conditionalFormatting sqref="M10">
    <cfRule type="cellIs" dxfId="105" priority="7" operator="between">
      <formula>8</formula>
      <formula>16</formula>
    </cfRule>
    <cfRule type="cellIs" dxfId="104" priority="8" operator="between">
      <formula>4</formula>
      <formula>6</formula>
    </cfRule>
    <cfRule type="cellIs" dxfId="103" priority="9" operator="between">
      <formula>0</formula>
      <formula>3</formula>
    </cfRule>
  </conditionalFormatting>
  <conditionalFormatting sqref="C19">
    <cfRule type="cellIs" dxfId="102" priority="4" operator="between">
      <formula>8</formula>
      <formula>16</formula>
    </cfRule>
    <cfRule type="cellIs" dxfId="101" priority="5" operator="between">
      <formula>4</formula>
      <formula>6</formula>
    </cfRule>
    <cfRule type="cellIs" dxfId="100" priority="6" operator="between">
      <formula>0</formula>
      <formula>3</formula>
    </cfRule>
  </conditionalFormatting>
  <conditionalFormatting sqref="M19">
    <cfRule type="cellIs" dxfId="99" priority="1" operator="between">
      <formula>8</formula>
      <formula>16</formula>
    </cfRule>
    <cfRule type="cellIs" dxfId="98" priority="2" operator="between">
      <formula>4</formula>
      <formula>6</formula>
    </cfRule>
    <cfRule type="cellIs" dxfId="97"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zoomScale="50" zoomScaleNormal="75" zoomScaleSheetLayoutView="50" workbookViewId="0"/>
  </sheetViews>
  <sheetFormatPr defaultRowHeight="13.2" x14ac:dyDescent="0.25"/>
  <cols>
    <col min="1" max="1" width="13.109375" customWidth="1"/>
    <col min="2" max="2" width="14.33203125" customWidth="1"/>
    <col min="3" max="3" width="12.88671875" customWidth="1"/>
    <col min="4" max="4" width="15.44140625"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887</v>
      </c>
      <c r="D3" s="102"/>
      <c r="E3" s="102"/>
      <c r="F3" s="102"/>
      <c r="G3" s="103"/>
    </row>
    <row r="4" spans="1:13" s="14" customFormat="1" ht="93.6" x14ac:dyDescent="0.3">
      <c r="C4" s="29" t="s">
        <v>888</v>
      </c>
      <c r="D4" s="20" t="s">
        <v>889</v>
      </c>
      <c r="E4" s="20" t="s">
        <v>890</v>
      </c>
      <c r="F4" s="20" t="s">
        <v>891</v>
      </c>
      <c r="G4" s="28" t="s">
        <v>892</v>
      </c>
    </row>
    <row r="5" spans="1:13" s="33" customFormat="1" ht="60.6" thickBot="1" x14ac:dyDescent="0.3">
      <c r="C5" s="60" t="str">
        <f>'3. Certification &amp; Payments'!A8:A8</f>
        <v>CR3</v>
      </c>
      <c r="D5" s="35" t="str">
        <f>'3. Certification &amp; Payments'!B8:B8</f>
        <v>Nasprotja interesov v organu upravljanja</v>
      </c>
      <c r="E5" s="35" t="str">
        <f>'3. Certification &amp; Payments'!C8:C8</f>
        <v>Pri članih organa upravljanja so lahko prisotna nasprotja interesov, ki nedopustno vplivajo na odobritev plačil nekaterim upravičencem.</v>
      </c>
      <c r="F5" s="35" t="str">
        <f>'3. Certification &amp; Payments'!D8:D8</f>
        <v>Organ upravljanja in upravičenci</v>
      </c>
      <c r="G5" s="36" t="str">
        <f>'3. Certification &amp; Payments'!E8:E8</f>
        <v>Notranje / skrivno dogovarjanje</v>
      </c>
    </row>
    <row r="8" spans="1:13" ht="26.25" customHeight="1" x14ac:dyDescent="0.4">
      <c r="A8" s="84" t="s">
        <v>893</v>
      </c>
      <c r="B8" s="85"/>
      <c r="C8" s="86"/>
      <c r="D8" s="84" t="s">
        <v>894</v>
      </c>
      <c r="E8" s="85"/>
      <c r="F8" s="85"/>
      <c r="G8" s="85"/>
      <c r="H8" s="85"/>
      <c r="I8" s="85"/>
      <c r="J8" s="86"/>
      <c r="K8" s="84" t="s">
        <v>895</v>
      </c>
      <c r="L8" s="85"/>
      <c r="M8" s="86"/>
    </row>
    <row r="9" spans="1:13" ht="124.8" x14ac:dyDescent="0.3">
      <c r="A9" s="20" t="s">
        <v>896</v>
      </c>
      <c r="B9" s="20" t="s">
        <v>897</v>
      </c>
      <c r="C9" s="20" t="s">
        <v>898</v>
      </c>
      <c r="D9" s="20" t="s">
        <v>899</v>
      </c>
      <c r="E9" s="20" t="s">
        <v>900</v>
      </c>
      <c r="F9" s="20" t="s">
        <v>901</v>
      </c>
      <c r="G9" s="20" t="s">
        <v>902</v>
      </c>
      <c r="H9" s="20" t="s">
        <v>903</v>
      </c>
      <c r="I9" s="20" t="s">
        <v>904</v>
      </c>
      <c r="J9" s="20" t="s">
        <v>905</v>
      </c>
      <c r="K9" s="20" t="s">
        <v>906</v>
      </c>
      <c r="L9" s="20" t="s">
        <v>907</v>
      </c>
      <c r="M9" s="20" t="s">
        <v>908</v>
      </c>
    </row>
    <row r="10" spans="1:13" ht="26.4" x14ac:dyDescent="0.25">
      <c r="A10" s="94">
        <v>1</v>
      </c>
      <c r="B10" s="94">
        <v>1</v>
      </c>
      <c r="C10" s="104">
        <f>A10*B10</f>
        <v>1</v>
      </c>
      <c r="D10" s="3" t="s">
        <v>909</v>
      </c>
      <c r="E10" s="4" t="s">
        <v>910</v>
      </c>
      <c r="F10" s="19"/>
      <c r="G10" s="19"/>
      <c r="H10" s="19"/>
      <c r="I10" s="94">
        <v>-1</v>
      </c>
      <c r="J10" s="94">
        <v>-2</v>
      </c>
      <c r="K10" s="106">
        <f>A10+I10</f>
        <v>0</v>
      </c>
      <c r="L10" s="106">
        <f>B10+J10</f>
        <v>-1</v>
      </c>
      <c r="M10" s="104">
        <f>K10*L10</f>
        <v>0</v>
      </c>
    </row>
    <row r="11" spans="1:13" ht="39.6" x14ac:dyDescent="0.25">
      <c r="A11" s="94"/>
      <c r="B11" s="94"/>
      <c r="C11" s="104"/>
      <c r="D11" s="3" t="s">
        <v>911</v>
      </c>
      <c r="E11" s="4" t="s">
        <v>912</v>
      </c>
      <c r="F11" s="19"/>
      <c r="G11" s="19"/>
      <c r="H11" s="19"/>
      <c r="I11" s="94"/>
      <c r="J11" s="94"/>
      <c r="K11" s="106"/>
      <c r="L11" s="106"/>
      <c r="M11" s="104"/>
    </row>
    <row r="12" spans="1:13" ht="26.4" x14ac:dyDescent="0.25">
      <c r="A12" s="94"/>
      <c r="B12" s="94"/>
      <c r="C12" s="104"/>
      <c r="D12" s="3" t="s">
        <v>913</v>
      </c>
      <c r="E12" s="4" t="s">
        <v>914</v>
      </c>
      <c r="F12" s="19"/>
      <c r="G12" s="19"/>
      <c r="H12" s="19"/>
      <c r="I12" s="94"/>
      <c r="J12" s="94"/>
      <c r="K12" s="106"/>
      <c r="L12" s="106"/>
      <c r="M12" s="104"/>
    </row>
    <row r="13" spans="1:13" ht="39.6" x14ac:dyDescent="0.25">
      <c r="A13" s="94"/>
      <c r="B13" s="94"/>
      <c r="C13" s="104"/>
      <c r="D13" s="3" t="s">
        <v>915</v>
      </c>
      <c r="E13" s="4" t="s">
        <v>0</v>
      </c>
      <c r="F13" s="19"/>
      <c r="G13" s="19"/>
      <c r="H13" s="19"/>
      <c r="I13" s="94"/>
      <c r="J13" s="94"/>
      <c r="K13" s="106"/>
      <c r="L13" s="106"/>
      <c r="M13" s="104"/>
    </row>
    <row r="14" spans="1:13" x14ac:dyDescent="0.25">
      <c r="A14" s="94"/>
      <c r="B14" s="94"/>
      <c r="C14" s="104"/>
      <c r="D14" s="5" t="s">
        <v>1</v>
      </c>
      <c r="E14" s="9" t="s">
        <v>2</v>
      </c>
      <c r="F14" s="19"/>
      <c r="G14" s="19"/>
      <c r="H14" s="19"/>
      <c r="I14" s="94"/>
      <c r="J14" s="94"/>
      <c r="K14" s="106"/>
      <c r="L14" s="106"/>
      <c r="M14" s="104"/>
    </row>
    <row r="17" spans="1:13" ht="26.25" customHeight="1" x14ac:dyDescent="0.4">
      <c r="A17" s="84" t="s">
        <v>3</v>
      </c>
      <c r="B17" s="85"/>
      <c r="C17" s="86"/>
      <c r="D17" s="87" t="s">
        <v>4</v>
      </c>
      <c r="E17" s="87"/>
      <c r="F17" s="87"/>
      <c r="G17" s="87"/>
      <c r="H17" s="87"/>
      <c r="I17" s="87"/>
      <c r="J17" s="87"/>
      <c r="K17" s="84" t="s">
        <v>5</v>
      </c>
      <c r="L17" s="85"/>
      <c r="M17" s="86"/>
    </row>
    <row r="18" spans="1:13" ht="109.2" x14ac:dyDescent="0.3">
      <c r="A18" s="20" t="s">
        <v>6</v>
      </c>
      <c r="B18" s="20" t="s">
        <v>7</v>
      </c>
      <c r="C18" s="20" t="s">
        <v>8</v>
      </c>
      <c r="D18" s="95" t="s">
        <v>9</v>
      </c>
      <c r="E18" s="95"/>
      <c r="F18" s="26" t="s">
        <v>10</v>
      </c>
      <c r="G18" s="99" t="s">
        <v>11</v>
      </c>
      <c r="H18" s="100"/>
      <c r="I18" s="26" t="s">
        <v>12</v>
      </c>
      <c r="J18" s="26" t="s">
        <v>13</v>
      </c>
      <c r="K18" s="20" t="s">
        <v>14</v>
      </c>
      <c r="L18" s="20" t="s">
        <v>15</v>
      </c>
      <c r="M18" s="20" t="s">
        <v>16</v>
      </c>
    </row>
    <row r="19" spans="1:13" x14ac:dyDescent="0.25">
      <c r="A19" s="88">
        <f>K10</f>
        <v>0</v>
      </c>
      <c r="B19" s="88">
        <f>L10</f>
        <v>-1</v>
      </c>
      <c r="C19" s="104">
        <f>M10</f>
        <v>0</v>
      </c>
      <c r="D19" s="93"/>
      <c r="E19" s="93"/>
      <c r="F19" s="5"/>
      <c r="G19" s="94"/>
      <c r="H19" s="94"/>
      <c r="I19" s="96">
        <v>-1</v>
      </c>
      <c r="J19" s="96">
        <v>-1</v>
      </c>
      <c r="K19" s="88">
        <f>A19+I19</f>
        <v>-1</v>
      </c>
      <c r="L19" s="88">
        <f>B19+J19</f>
        <v>-2</v>
      </c>
      <c r="M19" s="104">
        <f>K19*L19</f>
        <v>2</v>
      </c>
    </row>
    <row r="20" spans="1:13" x14ac:dyDescent="0.25">
      <c r="A20" s="89"/>
      <c r="B20" s="89"/>
      <c r="C20" s="104"/>
      <c r="D20" s="93"/>
      <c r="E20" s="93"/>
      <c r="F20" s="5"/>
      <c r="G20" s="94"/>
      <c r="H20" s="94"/>
      <c r="I20" s="97"/>
      <c r="J20" s="97"/>
      <c r="K20" s="89"/>
      <c r="L20" s="89"/>
      <c r="M20" s="104"/>
    </row>
    <row r="21" spans="1:13" x14ac:dyDescent="0.25">
      <c r="A21" s="89"/>
      <c r="B21" s="89"/>
      <c r="C21" s="104"/>
      <c r="D21" s="93"/>
      <c r="E21" s="93"/>
      <c r="F21" s="5"/>
      <c r="G21" s="94"/>
      <c r="H21" s="94"/>
      <c r="I21" s="97"/>
      <c r="J21" s="97"/>
      <c r="K21" s="89"/>
      <c r="L21" s="89"/>
      <c r="M21" s="104"/>
    </row>
    <row r="22" spans="1:13" x14ac:dyDescent="0.25">
      <c r="A22" s="89"/>
      <c r="B22" s="89"/>
      <c r="C22" s="104"/>
      <c r="D22" s="93"/>
      <c r="E22" s="93"/>
      <c r="F22" s="5"/>
      <c r="G22" s="94"/>
      <c r="H22" s="94"/>
      <c r="I22" s="97"/>
      <c r="J22" s="97"/>
      <c r="K22" s="89"/>
      <c r="L22" s="89"/>
      <c r="M22" s="104"/>
    </row>
    <row r="23" spans="1:13" x14ac:dyDescent="0.25">
      <c r="A23" s="89"/>
      <c r="B23" s="89"/>
      <c r="C23" s="104"/>
      <c r="D23" s="93"/>
      <c r="E23" s="93"/>
      <c r="F23" s="5"/>
      <c r="G23" s="94"/>
      <c r="H23" s="94"/>
      <c r="I23" s="97"/>
      <c r="J23" s="97"/>
      <c r="K23" s="89"/>
      <c r="L23" s="89"/>
      <c r="M23" s="104"/>
    </row>
    <row r="24" spans="1:13" x14ac:dyDescent="0.25">
      <c r="A24" s="89"/>
      <c r="B24" s="89"/>
      <c r="C24" s="104"/>
      <c r="D24" s="93"/>
      <c r="E24" s="93"/>
      <c r="F24" s="5"/>
      <c r="G24" s="94"/>
      <c r="H24" s="94"/>
      <c r="I24" s="97"/>
      <c r="J24" s="97"/>
      <c r="K24" s="89"/>
      <c r="L24" s="89"/>
      <c r="M24" s="104"/>
    </row>
    <row r="25" spans="1:13" x14ac:dyDescent="0.25">
      <c r="A25" s="89"/>
      <c r="B25" s="89"/>
      <c r="C25" s="104"/>
      <c r="D25" s="93"/>
      <c r="E25" s="93"/>
      <c r="F25" s="5"/>
      <c r="G25" s="94"/>
      <c r="H25" s="94"/>
      <c r="I25" s="97"/>
      <c r="J25" s="97"/>
      <c r="K25" s="89"/>
      <c r="L25" s="89"/>
      <c r="M25" s="104"/>
    </row>
    <row r="26" spans="1:13" x14ac:dyDescent="0.25">
      <c r="A26" s="89"/>
      <c r="B26" s="89"/>
      <c r="C26" s="104"/>
      <c r="D26" s="93"/>
      <c r="E26" s="93"/>
      <c r="F26" s="5"/>
      <c r="G26" s="94"/>
      <c r="H26" s="94"/>
      <c r="I26" s="97"/>
      <c r="J26" s="97"/>
      <c r="K26" s="89"/>
      <c r="L26" s="89"/>
      <c r="M26" s="104"/>
    </row>
    <row r="27" spans="1:13" x14ac:dyDescent="0.25">
      <c r="A27" s="90"/>
      <c r="B27" s="90"/>
      <c r="C27" s="104"/>
      <c r="D27" s="93"/>
      <c r="E27" s="93"/>
      <c r="F27" s="5"/>
      <c r="G27" s="94"/>
      <c r="H27" s="94"/>
      <c r="I27" s="98"/>
      <c r="J27" s="98"/>
      <c r="K27" s="90"/>
      <c r="L27" s="90"/>
      <c r="M27" s="104"/>
    </row>
    <row r="51" spans="2:3" x14ac:dyDescent="0.25">
      <c r="B51">
        <v>1</v>
      </c>
      <c r="C51">
        <v>-1</v>
      </c>
    </row>
    <row r="52" spans="2:3" x14ac:dyDescent="0.25">
      <c r="B52">
        <v>2</v>
      </c>
      <c r="C52">
        <v>-2</v>
      </c>
    </row>
    <row r="53" spans="2:3" x14ac:dyDescent="0.25">
      <c r="B53">
        <v>3</v>
      </c>
      <c r="C53">
        <v>-3</v>
      </c>
    </row>
    <row r="54" spans="2:3" x14ac:dyDescent="0.25">
      <c r="B54">
        <v>4</v>
      </c>
      <c r="C54">
        <v>-4</v>
      </c>
    </row>
    <row r="55" spans="2:3" x14ac:dyDescent="0.25">
      <c r="B55">
        <v>5</v>
      </c>
      <c r="C55">
        <v>-5</v>
      </c>
    </row>
  </sheetData>
  <customSheetViews>
    <customSheetView guid="{5F42E324-82FA-404B-A30E-F64E016616D5}" scale="50" showPageBreaks="1" fitToPage="1" printArea="1" view="pageBreakPreview">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M19:M27"/>
    <mergeCell ref="K17:M17"/>
    <mergeCell ref="A19:A27"/>
    <mergeCell ref="B19:B27"/>
    <mergeCell ref="C19:C27"/>
    <mergeCell ref="D19:E19"/>
    <mergeCell ref="G19:H19"/>
    <mergeCell ref="D23:E23"/>
    <mergeCell ref="G23:H23"/>
    <mergeCell ref="D24:E24"/>
    <mergeCell ref="G20:H20"/>
    <mergeCell ref="D21:E21"/>
    <mergeCell ref="G21:H21"/>
    <mergeCell ref="J19:J27"/>
    <mergeCell ref="K19:K27"/>
    <mergeCell ref="L19:L27"/>
    <mergeCell ref="G24:H24"/>
    <mergeCell ref="D22:E22"/>
    <mergeCell ref="G22:H22"/>
    <mergeCell ref="I19:I27"/>
    <mergeCell ref="D25:E25"/>
    <mergeCell ref="G25:H25"/>
    <mergeCell ref="D26:E26"/>
    <mergeCell ref="G26:H26"/>
    <mergeCell ref="D27:E27"/>
    <mergeCell ref="G27:H27"/>
    <mergeCell ref="D20:E20"/>
  </mergeCells>
  <phoneticPr fontId="18" type="noConversion"/>
  <conditionalFormatting sqref="A10:B13 F10:I13 F14:H14">
    <cfRule type="cellIs" dxfId="96" priority="25" operator="between">
      <formula>0</formula>
      <formula>0</formula>
    </cfRule>
  </conditionalFormatting>
  <conditionalFormatting sqref="C10">
    <cfRule type="cellIs" dxfId="95" priority="10" operator="between">
      <formula>8</formula>
      <formula>16</formula>
    </cfRule>
    <cfRule type="cellIs" dxfId="94" priority="11" operator="between">
      <formula>4</formula>
      <formula>6</formula>
    </cfRule>
    <cfRule type="cellIs" dxfId="93" priority="12" operator="between">
      <formula>0</formula>
      <formula>3</formula>
    </cfRule>
  </conditionalFormatting>
  <conditionalFormatting sqref="M10">
    <cfRule type="cellIs" dxfId="92" priority="7" operator="between">
      <formula>8</formula>
      <formula>16</formula>
    </cfRule>
    <cfRule type="cellIs" dxfId="91" priority="8" operator="between">
      <formula>4</formula>
      <formula>6</formula>
    </cfRule>
    <cfRule type="cellIs" dxfId="90" priority="9" operator="between">
      <formula>0</formula>
      <formula>3</formula>
    </cfRule>
  </conditionalFormatting>
  <conditionalFormatting sqref="C19">
    <cfRule type="cellIs" dxfId="89" priority="4" operator="between">
      <formula>8</formula>
      <formula>16</formula>
    </cfRule>
    <cfRule type="cellIs" dxfId="88" priority="5" operator="between">
      <formula>4</formula>
      <formula>6</formula>
    </cfRule>
    <cfRule type="cellIs" dxfId="87" priority="6" operator="between">
      <formula>0</formula>
      <formula>3</formula>
    </cfRule>
  </conditionalFormatting>
  <conditionalFormatting sqref="M19">
    <cfRule type="cellIs" dxfId="86" priority="1" operator="between">
      <formula>8</formula>
      <formula>16</formula>
    </cfRule>
    <cfRule type="cellIs" dxfId="85" priority="2" operator="between">
      <formula>4</formula>
      <formula>6</formula>
    </cfRule>
    <cfRule type="cellIs" dxfId="84"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zoomScale="50" zoomScaleNormal="75" zoomScaleSheetLayoutView="50" workbookViewId="0"/>
  </sheetViews>
  <sheetFormatPr defaultRowHeight="13.2" x14ac:dyDescent="0.25"/>
  <cols>
    <col min="1" max="1" width="13.109375" customWidth="1"/>
    <col min="2" max="2" width="14.33203125" customWidth="1"/>
    <col min="3" max="3" width="12.88671875" customWidth="1"/>
    <col min="4" max="4" width="15.44140625"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17</v>
      </c>
      <c r="D3" s="102"/>
      <c r="E3" s="102"/>
      <c r="F3" s="102"/>
      <c r="G3" s="103"/>
    </row>
    <row r="4" spans="1:13" s="14" customFormat="1" ht="93.6" x14ac:dyDescent="0.3">
      <c r="C4" s="29" t="s">
        <v>18</v>
      </c>
      <c r="D4" s="20" t="s">
        <v>19</v>
      </c>
      <c r="E4" s="20" t="s">
        <v>20</v>
      </c>
      <c r="F4" s="20" t="s">
        <v>21</v>
      </c>
      <c r="G4" s="28" t="s">
        <v>22</v>
      </c>
    </row>
    <row r="5" spans="1:13" s="33" customFormat="1" ht="60.6" thickBot="1" x14ac:dyDescent="0.3">
      <c r="C5" s="60" t="str">
        <f>'3. Certification &amp; Payments'!A9:A9</f>
        <v>CR4</v>
      </c>
      <c r="D5" s="35" t="str">
        <f>'3. Certification &amp; Payments'!B9:B9</f>
        <v>Nasprotje interesov v organu za potrjevanje</v>
      </c>
      <c r="E5" s="35" t="str">
        <f>'3. Certification &amp; Payments'!C9:C9</f>
        <v>Izdatke lahko potrdi organ za potrjevanje, ki je povezan z upravičencem.</v>
      </c>
      <c r="F5" s="35" t="str">
        <f>'3. Certification &amp; Payments'!D9:D9</f>
        <v>Organ za potrjevanje in upravičenci</v>
      </c>
      <c r="G5" s="36" t="str">
        <f>'3. Certification &amp; Payments'!E9:E9</f>
        <v>Zunanje</v>
      </c>
    </row>
    <row r="8" spans="1:13" ht="26.25" customHeight="1" x14ac:dyDescent="0.4">
      <c r="A8" s="84" t="s">
        <v>23</v>
      </c>
      <c r="B8" s="85"/>
      <c r="C8" s="86"/>
      <c r="D8" s="84" t="s">
        <v>24</v>
      </c>
      <c r="E8" s="85"/>
      <c r="F8" s="85"/>
      <c r="G8" s="85"/>
      <c r="H8" s="85"/>
      <c r="I8" s="85"/>
      <c r="J8" s="86"/>
      <c r="K8" s="84" t="s">
        <v>25</v>
      </c>
      <c r="L8" s="85"/>
      <c r="M8" s="86"/>
    </row>
    <row r="9" spans="1:13" ht="124.8" x14ac:dyDescent="0.3">
      <c r="A9" s="20" t="s">
        <v>26</v>
      </c>
      <c r="B9" s="20" t="s">
        <v>27</v>
      </c>
      <c r="C9" s="20" t="s">
        <v>28</v>
      </c>
      <c r="D9" s="20" t="s">
        <v>29</v>
      </c>
      <c r="E9" s="20" t="s">
        <v>30</v>
      </c>
      <c r="F9" s="20" t="s">
        <v>31</v>
      </c>
      <c r="G9" s="20" t="s">
        <v>32</v>
      </c>
      <c r="H9" s="20" t="s">
        <v>33</v>
      </c>
      <c r="I9" s="20" t="s">
        <v>34</v>
      </c>
      <c r="J9" s="20" t="s">
        <v>35</v>
      </c>
      <c r="K9" s="20" t="s">
        <v>36</v>
      </c>
      <c r="L9" s="20" t="s">
        <v>37</v>
      </c>
      <c r="M9" s="20" t="s">
        <v>38</v>
      </c>
    </row>
    <row r="10" spans="1:13" ht="39.6" x14ac:dyDescent="0.25">
      <c r="A10" s="94">
        <v>1</v>
      </c>
      <c r="B10" s="94">
        <v>1</v>
      </c>
      <c r="C10" s="104">
        <f>A10*B10</f>
        <v>1</v>
      </c>
      <c r="D10" s="3" t="s">
        <v>39</v>
      </c>
      <c r="E10" s="4" t="s">
        <v>40</v>
      </c>
      <c r="F10" s="19"/>
      <c r="G10" s="19"/>
      <c r="H10" s="19" t="s">
        <v>41</v>
      </c>
      <c r="I10" s="94">
        <v>-1</v>
      </c>
      <c r="J10" s="94">
        <v>-2</v>
      </c>
      <c r="K10" s="106">
        <f>A10+I10</f>
        <v>0</v>
      </c>
      <c r="L10" s="106">
        <f>B10+J10</f>
        <v>-1</v>
      </c>
      <c r="M10" s="104">
        <f>K10*L10</f>
        <v>0</v>
      </c>
    </row>
    <row r="11" spans="1:13" ht="52.8" x14ac:dyDescent="0.25">
      <c r="A11" s="94"/>
      <c r="B11" s="94"/>
      <c r="C11" s="104"/>
      <c r="D11" s="3" t="s">
        <v>42</v>
      </c>
      <c r="E11" s="4" t="s">
        <v>43</v>
      </c>
      <c r="F11" s="19"/>
      <c r="G11" s="19"/>
      <c r="H11" s="19"/>
      <c r="I11" s="94"/>
      <c r="J11" s="94"/>
      <c r="K11" s="106"/>
      <c r="L11" s="106"/>
      <c r="M11" s="104"/>
    </row>
    <row r="12" spans="1:13" ht="26.4" x14ac:dyDescent="0.25">
      <c r="A12" s="94"/>
      <c r="B12" s="94"/>
      <c r="C12" s="104"/>
      <c r="D12" s="3" t="s">
        <v>44</v>
      </c>
      <c r="E12" s="4" t="s">
        <v>45</v>
      </c>
      <c r="F12" s="19"/>
      <c r="G12" s="19"/>
      <c r="H12" s="19"/>
      <c r="I12" s="94"/>
      <c r="J12" s="94"/>
      <c r="K12" s="106"/>
      <c r="L12" s="106"/>
      <c r="M12" s="104"/>
    </row>
    <row r="13" spans="1:13" ht="39.6" x14ac:dyDescent="0.25">
      <c r="A13" s="94"/>
      <c r="B13" s="94"/>
      <c r="C13" s="104"/>
      <c r="D13" s="3" t="s">
        <v>46</v>
      </c>
      <c r="E13" s="4" t="s">
        <v>47</v>
      </c>
      <c r="F13" s="19"/>
      <c r="G13" s="19"/>
      <c r="H13" s="19"/>
      <c r="I13" s="94"/>
      <c r="J13" s="94"/>
      <c r="K13" s="106"/>
      <c r="L13" s="106"/>
      <c r="M13" s="104"/>
    </row>
    <row r="14" spans="1:13" x14ac:dyDescent="0.25">
      <c r="A14" s="94"/>
      <c r="B14" s="94"/>
      <c r="C14" s="104"/>
      <c r="D14" s="5" t="s">
        <v>48</v>
      </c>
      <c r="E14" s="9" t="s">
        <v>49</v>
      </c>
      <c r="F14" s="19"/>
      <c r="G14" s="19"/>
      <c r="H14" s="19"/>
      <c r="I14" s="94"/>
      <c r="J14" s="94"/>
      <c r="K14" s="106"/>
      <c r="L14" s="106"/>
      <c r="M14" s="104"/>
    </row>
    <row r="17" spans="1:13" ht="26.25" customHeight="1" x14ac:dyDescent="0.4">
      <c r="A17" s="84" t="s">
        <v>50</v>
      </c>
      <c r="B17" s="85"/>
      <c r="C17" s="86"/>
      <c r="D17" s="87" t="s">
        <v>51</v>
      </c>
      <c r="E17" s="87"/>
      <c r="F17" s="87"/>
      <c r="G17" s="87"/>
      <c r="H17" s="87"/>
      <c r="I17" s="87"/>
      <c r="J17" s="87"/>
      <c r="K17" s="84" t="s">
        <v>52</v>
      </c>
      <c r="L17" s="85"/>
      <c r="M17" s="86"/>
    </row>
    <row r="18" spans="1:13" ht="109.2" x14ac:dyDescent="0.3">
      <c r="A18" s="20" t="s">
        <v>53</v>
      </c>
      <c r="B18" s="20" t="s">
        <v>54</v>
      </c>
      <c r="C18" s="20" t="s">
        <v>55</v>
      </c>
      <c r="D18" s="95" t="s">
        <v>56</v>
      </c>
      <c r="E18" s="95"/>
      <c r="F18" s="26" t="s">
        <v>57</v>
      </c>
      <c r="G18" s="99" t="s">
        <v>58</v>
      </c>
      <c r="H18" s="100"/>
      <c r="I18" s="26" t="s">
        <v>59</v>
      </c>
      <c r="J18" s="26" t="s">
        <v>60</v>
      </c>
      <c r="K18" s="20" t="s">
        <v>61</v>
      </c>
      <c r="L18" s="20" t="s">
        <v>62</v>
      </c>
      <c r="M18" s="20" t="s">
        <v>63</v>
      </c>
    </row>
    <row r="19" spans="1:13" x14ac:dyDescent="0.25">
      <c r="A19" s="88">
        <f>K10</f>
        <v>0</v>
      </c>
      <c r="B19" s="88">
        <f>L10</f>
        <v>-1</v>
      </c>
      <c r="C19" s="91">
        <f>M10</f>
        <v>0</v>
      </c>
      <c r="D19" s="93"/>
      <c r="E19" s="93"/>
      <c r="F19" s="5"/>
      <c r="G19" s="94"/>
      <c r="H19" s="94"/>
      <c r="I19" s="96">
        <v>-1</v>
      </c>
      <c r="J19" s="96">
        <v>-1</v>
      </c>
      <c r="K19" s="88">
        <f>A19+I19</f>
        <v>-1</v>
      </c>
      <c r="L19" s="88">
        <f>B19+J19</f>
        <v>-2</v>
      </c>
      <c r="M19" s="91">
        <f>K19*L19</f>
        <v>2</v>
      </c>
    </row>
    <row r="20" spans="1:13" x14ac:dyDescent="0.25">
      <c r="A20" s="89"/>
      <c r="B20" s="89"/>
      <c r="C20" s="92"/>
      <c r="D20" s="93"/>
      <c r="E20" s="93"/>
      <c r="F20" s="5"/>
      <c r="G20" s="94"/>
      <c r="H20" s="94"/>
      <c r="I20" s="97"/>
      <c r="J20" s="97"/>
      <c r="K20" s="89"/>
      <c r="L20" s="89"/>
      <c r="M20" s="92"/>
    </row>
    <row r="21" spans="1:13" x14ac:dyDescent="0.25">
      <c r="A21" s="89"/>
      <c r="B21" s="89"/>
      <c r="C21" s="92"/>
      <c r="D21" s="93"/>
      <c r="E21" s="93"/>
      <c r="F21" s="5"/>
      <c r="G21" s="94"/>
      <c r="H21" s="94"/>
      <c r="I21" s="97"/>
      <c r="J21" s="97"/>
      <c r="K21" s="89"/>
      <c r="L21" s="89"/>
      <c r="M21" s="92"/>
    </row>
    <row r="22" spans="1:13" x14ac:dyDescent="0.25">
      <c r="A22" s="89"/>
      <c r="B22" s="89"/>
      <c r="C22" s="92"/>
      <c r="D22" s="93"/>
      <c r="E22" s="93"/>
      <c r="F22" s="5"/>
      <c r="G22" s="94"/>
      <c r="H22" s="94"/>
      <c r="I22" s="97"/>
      <c r="J22" s="97"/>
      <c r="K22" s="89"/>
      <c r="L22" s="89"/>
      <c r="M22" s="92"/>
    </row>
    <row r="23" spans="1:13" x14ac:dyDescent="0.25">
      <c r="A23" s="89"/>
      <c r="B23" s="89"/>
      <c r="C23" s="92"/>
      <c r="D23" s="93"/>
      <c r="E23" s="93"/>
      <c r="F23" s="5"/>
      <c r="G23" s="94"/>
      <c r="H23" s="94"/>
      <c r="I23" s="97"/>
      <c r="J23" s="97"/>
      <c r="K23" s="89"/>
      <c r="L23" s="89"/>
      <c r="M23" s="92"/>
    </row>
    <row r="24" spans="1:13" x14ac:dyDescent="0.25">
      <c r="A24" s="89"/>
      <c r="B24" s="89"/>
      <c r="C24" s="92"/>
      <c r="D24" s="93"/>
      <c r="E24" s="93"/>
      <c r="F24" s="5"/>
      <c r="G24" s="94"/>
      <c r="H24" s="94"/>
      <c r="I24" s="97"/>
      <c r="J24" s="97"/>
      <c r="K24" s="89"/>
      <c r="L24" s="89"/>
      <c r="M24" s="92"/>
    </row>
    <row r="25" spans="1:13" x14ac:dyDescent="0.25">
      <c r="A25" s="89"/>
      <c r="B25" s="89"/>
      <c r="C25" s="92"/>
      <c r="D25" s="93"/>
      <c r="E25" s="93"/>
      <c r="F25" s="5"/>
      <c r="G25" s="94"/>
      <c r="H25" s="94"/>
      <c r="I25" s="97"/>
      <c r="J25" s="97"/>
      <c r="K25" s="89"/>
      <c r="L25" s="89"/>
      <c r="M25" s="92"/>
    </row>
    <row r="26" spans="1:13" x14ac:dyDescent="0.25">
      <c r="A26" s="89"/>
      <c r="B26" s="89"/>
      <c r="C26" s="92"/>
      <c r="D26" s="93"/>
      <c r="E26" s="93"/>
      <c r="F26" s="5"/>
      <c r="G26" s="94"/>
      <c r="H26" s="94"/>
      <c r="I26" s="97"/>
      <c r="J26" s="97"/>
      <c r="K26" s="89"/>
      <c r="L26" s="89"/>
      <c r="M26" s="92"/>
    </row>
    <row r="27" spans="1:13" x14ac:dyDescent="0.25">
      <c r="A27" s="90"/>
      <c r="B27" s="90"/>
      <c r="C27" s="105"/>
      <c r="D27" s="93"/>
      <c r="E27" s="93"/>
      <c r="F27" s="5"/>
      <c r="G27" s="94"/>
      <c r="H27" s="94"/>
      <c r="I27" s="98"/>
      <c r="J27" s="98"/>
      <c r="K27" s="90"/>
      <c r="L27" s="90"/>
      <c r="M27" s="105"/>
    </row>
    <row r="51" spans="2:3" x14ac:dyDescent="0.25">
      <c r="B51">
        <v>1</v>
      </c>
      <c r="C51">
        <v>-1</v>
      </c>
    </row>
    <row r="52" spans="2:3" x14ac:dyDescent="0.25">
      <c r="B52">
        <v>2</v>
      </c>
      <c r="C52">
        <v>-2</v>
      </c>
    </row>
    <row r="53" spans="2:3" x14ac:dyDescent="0.25">
      <c r="B53">
        <v>3</v>
      </c>
      <c r="C53">
        <v>-3</v>
      </c>
    </row>
    <row r="54" spans="2:3" x14ac:dyDescent="0.25">
      <c r="B54">
        <v>4</v>
      </c>
      <c r="C54">
        <v>-4</v>
      </c>
    </row>
    <row r="55" spans="2:3" x14ac:dyDescent="0.25">
      <c r="B55">
        <v>5</v>
      </c>
      <c r="C55">
        <v>-5</v>
      </c>
    </row>
  </sheetData>
  <customSheetViews>
    <customSheetView guid="{5F42E324-82FA-404B-A30E-F64E016616D5}" scale="50" showPageBreaks="1" fitToPage="1" printArea="1" view="pageBreakPreview">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M19:M27"/>
    <mergeCell ref="K17:M17"/>
    <mergeCell ref="A19:A27"/>
    <mergeCell ref="B19:B27"/>
    <mergeCell ref="C19:C27"/>
    <mergeCell ref="D19:E19"/>
    <mergeCell ref="G19:H19"/>
    <mergeCell ref="D23:E23"/>
    <mergeCell ref="G23:H23"/>
    <mergeCell ref="D24:E24"/>
    <mergeCell ref="G20:H20"/>
    <mergeCell ref="D21:E21"/>
    <mergeCell ref="G21:H21"/>
    <mergeCell ref="J19:J27"/>
    <mergeCell ref="K19:K27"/>
    <mergeCell ref="L19:L27"/>
    <mergeCell ref="G24:H24"/>
    <mergeCell ref="D22:E22"/>
    <mergeCell ref="G22:H22"/>
    <mergeCell ref="I19:I27"/>
    <mergeCell ref="D25:E25"/>
    <mergeCell ref="G25:H25"/>
    <mergeCell ref="D26:E26"/>
    <mergeCell ref="G26:H26"/>
    <mergeCell ref="D27:E27"/>
    <mergeCell ref="G27:H27"/>
    <mergeCell ref="D20:E20"/>
  </mergeCells>
  <phoneticPr fontId="18" type="noConversion"/>
  <conditionalFormatting sqref="A10:B13 F10:I13 F14:H14">
    <cfRule type="cellIs" dxfId="83" priority="25" operator="between">
      <formula>0</formula>
      <formula>0</formula>
    </cfRule>
  </conditionalFormatting>
  <conditionalFormatting sqref="C10">
    <cfRule type="cellIs" dxfId="82" priority="10" operator="between">
      <formula>8</formula>
      <formula>16</formula>
    </cfRule>
    <cfRule type="cellIs" dxfId="81" priority="11" operator="between">
      <formula>4</formula>
      <formula>6</formula>
    </cfRule>
    <cfRule type="cellIs" dxfId="80" priority="12" operator="between">
      <formula>0</formula>
      <formula>3</formula>
    </cfRule>
  </conditionalFormatting>
  <conditionalFormatting sqref="M10">
    <cfRule type="cellIs" dxfId="79" priority="7" operator="between">
      <formula>8</formula>
      <formula>16</formula>
    </cfRule>
    <cfRule type="cellIs" dxfId="78" priority="8" operator="between">
      <formula>4</formula>
      <formula>6</formula>
    </cfRule>
    <cfRule type="cellIs" dxfId="77" priority="9" operator="between">
      <formula>0</formula>
      <formula>3</formula>
    </cfRule>
  </conditionalFormatting>
  <conditionalFormatting sqref="C19">
    <cfRule type="cellIs" dxfId="76" priority="4" operator="between">
      <formula>8</formula>
      <formula>16</formula>
    </cfRule>
    <cfRule type="cellIs" dxfId="75" priority="5" operator="between">
      <formula>4</formula>
      <formula>6</formula>
    </cfRule>
    <cfRule type="cellIs" dxfId="74" priority="6" operator="between">
      <formula>0</formula>
      <formula>3</formula>
    </cfRule>
  </conditionalFormatting>
  <conditionalFormatting sqref="M19">
    <cfRule type="cellIs" dxfId="73" priority="1" operator="between">
      <formula>8</formula>
      <formula>16</formula>
    </cfRule>
    <cfRule type="cellIs" dxfId="72" priority="2" operator="between">
      <formula>4</formula>
      <formula>6</formula>
    </cfRule>
    <cfRule type="cellIs" dxfId="71"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2"/>
  <sheetViews>
    <sheetView view="pageBreakPreview" zoomScale="50" zoomScaleNormal="75" zoomScaleSheetLayoutView="50" workbookViewId="0"/>
  </sheetViews>
  <sheetFormatPr defaultRowHeight="13.2" x14ac:dyDescent="0.25"/>
  <cols>
    <col min="1" max="1" width="13.109375" customWidth="1"/>
    <col min="2" max="2" width="14.33203125" customWidth="1"/>
    <col min="3" max="3" width="12.88671875" customWidth="1"/>
    <col min="4" max="4" width="15.44140625"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64</v>
      </c>
      <c r="D3" s="102"/>
      <c r="E3" s="102"/>
      <c r="F3" s="102"/>
      <c r="G3" s="103"/>
    </row>
    <row r="4" spans="1:13" s="14" customFormat="1" ht="93.6" x14ac:dyDescent="0.3">
      <c r="C4" s="29" t="s">
        <v>65</v>
      </c>
      <c r="D4" s="20" t="s">
        <v>66</v>
      </c>
      <c r="E4" s="20" t="s">
        <v>67</v>
      </c>
      <c r="F4" s="20" t="s">
        <v>68</v>
      </c>
      <c r="G4" s="28" t="s">
        <v>69</v>
      </c>
    </row>
    <row r="5" spans="1:13" s="33" customFormat="1" ht="16.2" thickBot="1" x14ac:dyDescent="0.3">
      <c r="C5" s="60" t="str">
        <f>'3. Certification &amp; Payments'!A10</f>
        <v>CRXX</v>
      </c>
      <c r="D5" s="35">
        <f>'3. Certification &amp; Payments'!B10</f>
        <v>0</v>
      </c>
      <c r="E5" s="35" t="str">
        <f>'3. Certification &amp; Payments'!C10</f>
        <v>Vstavite opis dodatnih tveganj ...</v>
      </c>
      <c r="F5" s="35">
        <f>'3. Certification &amp; Payments'!D10</f>
        <v>0</v>
      </c>
      <c r="G5" s="36">
        <f>'3. Certification &amp; Payments'!E10</f>
        <v>0</v>
      </c>
    </row>
    <row r="8" spans="1:13" ht="26.25" customHeight="1" x14ac:dyDescent="0.4">
      <c r="A8" s="84" t="s">
        <v>70</v>
      </c>
      <c r="B8" s="85"/>
      <c r="C8" s="86"/>
      <c r="D8" s="84" t="s">
        <v>71</v>
      </c>
      <c r="E8" s="85"/>
      <c r="F8" s="85"/>
      <c r="G8" s="85"/>
      <c r="H8" s="85"/>
      <c r="I8" s="85"/>
      <c r="J8" s="86"/>
      <c r="K8" s="84" t="s">
        <v>72</v>
      </c>
      <c r="L8" s="85"/>
      <c r="M8" s="86"/>
    </row>
    <row r="9" spans="1:13" ht="124.8" x14ac:dyDescent="0.3">
      <c r="A9" s="20" t="s">
        <v>73</v>
      </c>
      <c r="B9" s="20" t="s">
        <v>74</v>
      </c>
      <c r="C9" s="20" t="s">
        <v>75</v>
      </c>
      <c r="D9" s="20" t="s">
        <v>76</v>
      </c>
      <c r="E9" s="20" t="s">
        <v>77</v>
      </c>
      <c r="F9" s="20" t="s">
        <v>78</v>
      </c>
      <c r="G9" s="20" t="s">
        <v>79</v>
      </c>
      <c r="H9" s="20" t="s">
        <v>80</v>
      </c>
      <c r="I9" s="20" t="s">
        <v>81</v>
      </c>
      <c r="J9" s="20" t="s">
        <v>82</v>
      </c>
      <c r="K9" s="20" t="s">
        <v>83</v>
      </c>
      <c r="L9" s="20" t="s">
        <v>84</v>
      </c>
      <c r="M9" s="20" t="s">
        <v>85</v>
      </c>
    </row>
    <row r="10" spans="1:13" x14ac:dyDescent="0.25">
      <c r="A10" s="94">
        <v>1</v>
      </c>
      <c r="B10" s="94">
        <v>1</v>
      </c>
      <c r="C10" s="104">
        <f>A10*B10</f>
        <v>1</v>
      </c>
      <c r="D10" s="3" t="s">
        <v>86</v>
      </c>
      <c r="E10" s="4"/>
      <c r="F10" s="19"/>
      <c r="G10" s="19"/>
      <c r="H10" s="19"/>
      <c r="I10" s="94">
        <v>-1</v>
      </c>
      <c r="J10" s="94">
        <v>-2</v>
      </c>
      <c r="K10" s="106">
        <f>A10+I10</f>
        <v>0</v>
      </c>
      <c r="L10" s="106">
        <f>B10+J10</f>
        <v>-1</v>
      </c>
      <c r="M10" s="104">
        <f>K10*L10</f>
        <v>0</v>
      </c>
    </row>
    <row r="11" spans="1:13" x14ac:dyDescent="0.25">
      <c r="A11" s="94"/>
      <c r="B11" s="94"/>
      <c r="C11" s="104"/>
      <c r="D11" s="5" t="s">
        <v>87</v>
      </c>
      <c r="E11" s="9" t="s">
        <v>88</v>
      </c>
      <c r="F11" s="19"/>
      <c r="G11" s="19"/>
      <c r="H11" s="19"/>
      <c r="I11" s="94"/>
      <c r="J11" s="94"/>
      <c r="K11" s="106"/>
      <c r="L11" s="106"/>
      <c r="M11" s="104"/>
    </row>
    <row r="14" spans="1:13" ht="26.25" customHeight="1" x14ac:dyDescent="0.4">
      <c r="A14" s="84" t="s">
        <v>89</v>
      </c>
      <c r="B14" s="85"/>
      <c r="C14" s="86"/>
      <c r="D14" s="87" t="s">
        <v>90</v>
      </c>
      <c r="E14" s="87"/>
      <c r="F14" s="87"/>
      <c r="G14" s="87"/>
      <c r="H14" s="87"/>
      <c r="I14" s="87"/>
      <c r="J14" s="87"/>
      <c r="K14" s="84" t="s">
        <v>91</v>
      </c>
      <c r="L14" s="85"/>
      <c r="M14" s="86"/>
    </row>
    <row r="15" spans="1:13" ht="109.2" x14ac:dyDescent="0.3">
      <c r="A15" s="20" t="s">
        <v>92</v>
      </c>
      <c r="B15" s="20" t="s">
        <v>93</v>
      </c>
      <c r="C15" s="20" t="s">
        <v>94</v>
      </c>
      <c r="D15" s="95" t="s">
        <v>95</v>
      </c>
      <c r="E15" s="95"/>
      <c r="F15" s="26" t="s">
        <v>96</v>
      </c>
      <c r="G15" s="99" t="s">
        <v>97</v>
      </c>
      <c r="H15" s="100"/>
      <c r="I15" s="26" t="s">
        <v>98</v>
      </c>
      <c r="J15" s="26" t="s">
        <v>99</v>
      </c>
      <c r="K15" s="20" t="s">
        <v>100</v>
      </c>
      <c r="L15" s="20" t="s">
        <v>101</v>
      </c>
      <c r="M15" s="20" t="s">
        <v>102</v>
      </c>
    </row>
    <row r="16" spans="1:13" x14ac:dyDescent="0.25">
      <c r="A16" s="88">
        <f>K10</f>
        <v>0</v>
      </c>
      <c r="B16" s="88">
        <f>L10</f>
        <v>-1</v>
      </c>
      <c r="C16" s="91">
        <f>M10</f>
        <v>0</v>
      </c>
      <c r="D16" s="93"/>
      <c r="E16" s="93"/>
      <c r="F16" s="5"/>
      <c r="G16" s="94"/>
      <c r="H16" s="94"/>
      <c r="I16" s="96">
        <v>-1</v>
      </c>
      <c r="J16" s="96">
        <v>-1</v>
      </c>
      <c r="K16" s="88">
        <f>A16+I16</f>
        <v>-1</v>
      </c>
      <c r="L16" s="88">
        <f>B16+J16</f>
        <v>-2</v>
      </c>
      <c r="M16" s="91">
        <f>K16*L16</f>
        <v>2</v>
      </c>
    </row>
    <row r="17" spans="1:13" x14ac:dyDescent="0.25">
      <c r="A17" s="89"/>
      <c r="B17" s="89"/>
      <c r="C17" s="92"/>
      <c r="D17" s="93"/>
      <c r="E17" s="93"/>
      <c r="F17" s="5"/>
      <c r="G17" s="94"/>
      <c r="H17" s="94"/>
      <c r="I17" s="97"/>
      <c r="J17" s="97"/>
      <c r="K17" s="89"/>
      <c r="L17" s="89"/>
      <c r="M17" s="92"/>
    </row>
    <row r="18" spans="1:13" x14ac:dyDescent="0.25">
      <c r="A18" s="89"/>
      <c r="B18" s="89"/>
      <c r="C18" s="92"/>
      <c r="D18" s="93"/>
      <c r="E18" s="93"/>
      <c r="F18" s="5"/>
      <c r="G18" s="94"/>
      <c r="H18" s="94"/>
      <c r="I18" s="97"/>
      <c r="J18" s="97"/>
      <c r="K18" s="89"/>
      <c r="L18" s="89"/>
      <c r="M18" s="92"/>
    </row>
    <row r="19" spans="1:13" x14ac:dyDescent="0.25">
      <c r="A19" s="89"/>
      <c r="B19" s="89"/>
      <c r="C19" s="92"/>
      <c r="D19" s="93"/>
      <c r="E19" s="93"/>
      <c r="F19" s="5"/>
      <c r="G19" s="94"/>
      <c r="H19" s="94"/>
      <c r="I19" s="97"/>
      <c r="J19" s="97"/>
      <c r="K19" s="89"/>
      <c r="L19" s="89"/>
      <c r="M19" s="92"/>
    </row>
    <row r="20" spans="1:13" x14ac:dyDescent="0.25">
      <c r="A20" s="89"/>
      <c r="B20" s="89"/>
      <c r="C20" s="92"/>
      <c r="D20" s="93"/>
      <c r="E20" s="93"/>
      <c r="F20" s="5"/>
      <c r="G20" s="94"/>
      <c r="H20" s="94"/>
      <c r="I20" s="97"/>
      <c r="J20" s="97"/>
      <c r="K20" s="89"/>
      <c r="L20" s="89"/>
      <c r="M20" s="92"/>
    </row>
    <row r="21" spans="1:13" x14ac:dyDescent="0.25">
      <c r="A21" s="89"/>
      <c r="B21" s="89"/>
      <c r="C21" s="92"/>
      <c r="D21" s="93"/>
      <c r="E21" s="93"/>
      <c r="F21" s="5"/>
      <c r="G21" s="94"/>
      <c r="H21" s="94"/>
      <c r="I21" s="97"/>
      <c r="J21" s="97"/>
      <c r="K21" s="89"/>
      <c r="L21" s="89"/>
      <c r="M21" s="92"/>
    </row>
    <row r="22" spans="1:13" x14ac:dyDescent="0.25">
      <c r="A22" s="89"/>
      <c r="B22" s="89"/>
      <c r="C22" s="92"/>
      <c r="D22" s="93"/>
      <c r="E22" s="93"/>
      <c r="F22" s="5"/>
      <c r="G22" s="94"/>
      <c r="H22" s="94"/>
      <c r="I22" s="97"/>
      <c r="J22" s="97"/>
      <c r="K22" s="89"/>
      <c r="L22" s="89"/>
      <c r="M22" s="92"/>
    </row>
    <row r="23" spans="1:13" x14ac:dyDescent="0.25">
      <c r="A23" s="89"/>
      <c r="B23" s="89"/>
      <c r="C23" s="92"/>
      <c r="D23" s="93"/>
      <c r="E23" s="93"/>
      <c r="F23" s="5"/>
      <c r="G23" s="94"/>
      <c r="H23" s="94"/>
      <c r="I23" s="97"/>
      <c r="J23" s="97"/>
      <c r="K23" s="89"/>
      <c r="L23" s="89"/>
      <c r="M23" s="92"/>
    </row>
    <row r="24" spans="1:13" x14ac:dyDescent="0.25">
      <c r="A24" s="90"/>
      <c r="B24" s="90"/>
      <c r="C24" s="105"/>
      <c r="D24" s="93"/>
      <c r="E24" s="93"/>
      <c r="F24" s="5"/>
      <c r="G24" s="94"/>
      <c r="H24" s="94"/>
      <c r="I24" s="98"/>
      <c r="J24" s="98"/>
      <c r="K24" s="90"/>
      <c r="L24" s="90"/>
      <c r="M24" s="105"/>
    </row>
    <row r="48" spans="2:3" x14ac:dyDescent="0.25">
      <c r="B48">
        <v>1</v>
      </c>
      <c r="C48">
        <v>-1</v>
      </c>
    </row>
    <row r="49" spans="2:3" x14ac:dyDescent="0.25">
      <c r="B49">
        <v>2</v>
      </c>
      <c r="C49">
        <v>-2</v>
      </c>
    </row>
    <row r="50" spans="2:3" x14ac:dyDescent="0.25">
      <c r="B50">
        <v>3</v>
      </c>
      <c r="C50">
        <v>-3</v>
      </c>
    </row>
    <row r="51" spans="2:3" x14ac:dyDescent="0.25">
      <c r="B51">
        <v>4</v>
      </c>
      <c r="C51">
        <v>-4</v>
      </c>
    </row>
    <row r="52" spans="2:3" x14ac:dyDescent="0.25">
      <c r="B52">
        <v>5</v>
      </c>
      <c r="C52">
        <v>-5</v>
      </c>
    </row>
  </sheetData>
  <customSheetViews>
    <customSheetView guid="{5F42E324-82FA-404B-A30E-F64E016616D5}" scale="50" showPageBreaks="1" fitToPage="1" printArea="1" view="pageBreakPreview">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M16:M24"/>
    <mergeCell ref="K14:M14"/>
    <mergeCell ref="A16:A24"/>
    <mergeCell ref="B16:B24"/>
    <mergeCell ref="C16:C24"/>
    <mergeCell ref="D16:E16"/>
    <mergeCell ref="G16:H16"/>
    <mergeCell ref="D20:E20"/>
    <mergeCell ref="G20:H20"/>
    <mergeCell ref="D21:E21"/>
    <mergeCell ref="G17:H17"/>
    <mergeCell ref="D18:E18"/>
    <mergeCell ref="G18:H18"/>
    <mergeCell ref="J16:J24"/>
    <mergeCell ref="K16:K24"/>
    <mergeCell ref="L16:L24"/>
    <mergeCell ref="G21:H21"/>
    <mergeCell ref="D19:E19"/>
    <mergeCell ref="G19:H19"/>
    <mergeCell ref="I16:I24"/>
    <mergeCell ref="D22:E22"/>
    <mergeCell ref="G22:H22"/>
    <mergeCell ref="D23:E23"/>
    <mergeCell ref="G23:H23"/>
    <mergeCell ref="D24:E24"/>
    <mergeCell ref="G24:H24"/>
    <mergeCell ref="D17:E17"/>
  </mergeCells>
  <phoneticPr fontId="18" type="noConversion"/>
  <conditionalFormatting sqref="A10:B10 F10:I10 F11:H11">
    <cfRule type="cellIs" dxfId="70" priority="25" operator="between">
      <formula>0</formula>
      <formula>0</formula>
    </cfRule>
  </conditionalFormatting>
  <conditionalFormatting sqref="C10">
    <cfRule type="cellIs" dxfId="69" priority="10" operator="between">
      <formula>8</formula>
      <formula>16</formula>
    </cfRule>
    <cfRule type="cellIs" dxfId="68" priority="11" operator="between">
      <formula>4</formula>
      <formula>6</formula>
    </cfRule>
    <cfRule type="cellIs" dxfId="67" priority="12" operator="between">
      <formula>0</formula>
      <formula>3</formula>
    </cfRule>
  </conditionalFormatting>
  <conditionalFormatting sqref="M10">
    <cfRule type="cellIs" dxfId="66" priority="7" operator="between">
      <formula>8</formula>
      <formula>16</formula>
    </cfRule>
    <cfRule type="cellIs" dxfId="65" priority="8" operator="between">
      <formula>4</formula>
      <formula>6</formula>
    </cfRule>
    <cfRule type="cellIs" dxfId="64" priority="9" operator="between">
      <formula>0</formula>
      <formula>3</formula>
    </cfRule>
  </conditionalFormatting>
  <conditionalFormatting sqref="C16">
    <cfRule type="cellIs" dxfId="63" priority="4" operator="between">
      <formula>8</formula>
      <formula>16</formula>
    </cfRule>
    <cfRule type="cellIs" dxfId="62" priority="5" operator="between">
      <formula>4</formula>
      <formula>6</formula>
    </cfRule>
    <cfRule type="cellIs" dxfId="61" priority="6" operator="between">
      <formula>0</formula>
      <formula>3</formula>
    </cfRule>
  </conditionalFormatting>
  <conditionalFormatting sqref="M16">
    <cfRule type="cellIs" dxfId="60" priority="1" operator="between">
      <formula>8</formula>
      <formula>16</formula>
    </cfRule>
    <cfRule type="cellIs" dxfId="59" priority="2" operator="between">
      <formula>4</formula>
      <formula>6</formula>
    </cfRule>
    <cfRule type="cellIs" dxfId="58"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49"/>
  <sheetViews>
    <sheetView view="pageBreakPreview" zoomScale="50" zoomScaleNormal="70" zoomScaleSheetLayoutView="50" workbookViewId="0">
      <selection activeCell="A2" sqref="A2"/>
    </sheetView>
  </sheetViews>
  <sheetFormatPr defaultColWidth="8.88671875" defaultRowHeight="13.2" x14ac:dyDescent="0.25"/>
  <cols>
    <col min="1" max="1" width="10" customWidth="1"/>
    <col min="2" max="2" width="37.109375" style="1" customWidth="1"/>
    <col min="3" max="4" width="51.44140625" style="1" customWidth="1"/>
    <col min="5" max="5" width="33.44140625" style="1" bestFit="1" customWidth="1"/>
    <col min="6" max="6" width="18.6640625" style="1" bestFit="1" customWidth="1"/>
    <col min="7" max="7" width="18.109375" customWidth="1"/>
    <col min="8" max="8" width="51.88671875" customWidth="1"/>
    <col min="9" max="10" width="8.88671875" customWidth="1"/>
  </cols>
  <sheetData>
    <row r="2" spans="1:8" ht="24.6" x14ac:dyDescent="0.4">
      <c r="A2" s="10" t="s">
        <v>103</v>
      </c>
    </row>
    <row r="4" spans="1:8" s="15" customFormat="1" ht="38.25" customHeight="1" x14ac:dyDescent="0.4">
      <c r="A4" s="87" t="s">
        <v>104</v>
      </c>
      <c r="B4" s="87"/>
      <c r="C4" s="87"/>
      <c r="D4" s="87"/>
      <c r="E4" s="87"/>
      <c r="F4" s="87"/>
      <c r="G4" s="87"/>
      <c r="H4" s="87"/>
    </row>
    <row r="5" spans="1:8" s="14" customFormat="1" ht="124.8" x14ac:dyDescent="0.3">
      <c r="A5" s="20" t="s">
        <v>105</v>
      </c>
      <c r="B5" s="20" t="s">
        <v>106</v>
      </c>
      <c r="C5" s="20" t="s">
        <v>107</v>
      </c>
      <c r="D5" s="20" t="s">
        <v>108</v>
      </c>
      <c r="E5" s="20" t="s">
        <v>1407</v>
      </c>
      <c r="F5" s="20" t="s">
        <v>109</v>
      </c>
      <c r="G5" s="38" t="s">
        <v>110</v>
      </c>
      <c r="H5" s="38" t="s">
        <v>111</v>
      </c>
    </row>
    <row r="6" spans="1:8" ht="133.5" customHeight="1" x14ac:dyDescent="0.25">
      <c r="A6" s="25" t="s">
        <v>112</v>
      </c>
      <c r="B6" s="24" t="s">
        <v>113</v>
      </c>
      <c r="C6" s="39" t="s">
        <v>1434</v>
      </c>
      <c r="D6" s="39" t="s">
        <v>1435</v>
      </c>
      <c r="E6" s="24" t="s">
        <v>1438</v>
      </c>
      <c r="F6" s="24" t="s">
        <v>114</v>
      </c>
      <c r="G6" s="40"/>
      <c r="H6" s="40"/>
    </row>
    <row r="7" spans="1:8" ht="150" customHeight="1" x14ac:dyDescent="0.25">
      <c r="A7" s="25" t="s">
        <v>115</v>
      </c>
      <c r="B7" s="24" t="s">
        <v>116</v>
      </c>
      <c r="C7" s="24" t="s">
        <v>117</v>
      </c>
      <c r="D7" s="24" t="s">
        <v>1436</v>
      </c>
      <c r="E7" s="24" t="s">
        <v>1438</v>
      </c>
      <c r="F7" s="24" t="s">
        <v>118</v>
      </c>
      <c r="G7" s="40"/>
      <c r="H7" s="40"/>
    </row>
    <row r="8" spans="1:8" ht="90" customHeight="1" x14ac:dyDescent="0.25">
      <c r="A8" s="25" t="s">
        <v>119</v>
      </c>
      <c r="B8" s="24" t="s">
        <v>120</v>
      </c>
      <c r="C8" s="24" t="s">
        <v>121</v>
      </c>
      <c r="D8" s="24" t="s">
        <v>1437</v>
      </c>
      <c r="E8" s="24" t="s">
        <v>1438</v>
      </c>
      <c r="F8" s="24" t="s">
        <v>122</v>
      </c>
      <c r="G8" s="40"/>
      <c r="H8" s="40"/>
    </row>
    <row r="9" spans="1:8" ht="45.75" customHeight="1" x14ac:dyDescent="0.25">
      <c r="A9" s="13" t="s">
        <v>123</v>
      </c>
      <c r="B9" s="17"/>
      <c r="C9" s="18" t="s">
        <v>124</v>
      </c>
      <c r="D9" s="18"/>
      <c r="E9" s="17"/>
      <c r="F9" s="17"/>
      <c r="G9" s="40"/>
      <c r="H9" s="40"/>
    </row>
    <row r="21" spans="7:7" hidden="1" x14ac:dyDescent="0.25">
      <c r="G21" t="s">
        <v>125</v>
      </c>
    </row>
    <row r="22" spans="7:7" hidden="1" x14ac:dyDescent="0.25">
      <c r="G22" t="s">
        <v>126</v>
      </c>
    </row>
    <row r="28" spans="7:7" hidden="1" x14ac:dyDescent="0.25"/>
    <row r="29" spans="7:7" hidden="1" x14ac:dyDescent="0.25"/>
    <row r="30" spans="7:7" hidden="1" x14ac:dyDescent="0.25"/>
    <row r="31" spans="7:7" hidden="1" x14ac:dyDescent="0.25"/>
    <row r="32" spans="7:7"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sheetData>
  <customSheetViews>
    <customSheetView guid="{5F42E324-82FA-404B-A30E-F64E016616D5}" scale="50" showPageBreaks="1" fitToPage="1" printArea="1" hiddenRows="1" view="pageBreakPreview">
      <selection activeCell="A2" sqref="A2"/>
      <pageMargins left="0.7" right="0.7" top="0.75" bottom="0.75" header="0.3" footer="0.3"/>
      <pageSetup paperSize="8" scale="67" fitToHeight="0" orientation="landscape" r:id="rId1"/>
    </customSheetView>
  </customSheetViews>
  <mergeCells count="1">
    <mergeCell ref="A4:H4"/>
  </mergeCells>
  <phoneticPr fontId="18" type="noConversion"/>
  <dataValidations count="1">
    <dataValidation type="list" allowBlank="1" showInputMessage="1" showErrorMessage="1" sqref="G6:G9">
      <formula1>$G$21:$G$22</formula1>
    </dataValidation>
  </dataValidations>
  <pageMargins left="0.7" right="0.7" top="0.75" bottom="0.75" header="0.3" footer="0.3"/>
  <pageSetup paperSize="8" scale="67" fitToHeight="0"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2"/>
  <sheetViews>
    <sheetView view="pageBreakPreview" zoomScale="50" zoomScaleNormal="75" zoomScaleSheetLayoutView="50" workbookViewId="0"/>
  </sheetViews>
  <sheetFormatPr defaultRowHeight="13.2" x14ac:dyDescent="0.25"/>
  <cols>
    <col min="1" max="1" width="13.109375" customWidth="1"/>
    <col min="2" max="2" width="14.33203125" customWidth="1"/>
    <col min="3" max="3" width="12.88671875" customWidth="1"/>
    <col min="4" max="4" width="14.109375"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127</v>
      </c>
      <c r="D3" s="102"/>
      <c r="E3" s="102"/>
      <c r="F3" s="102"/>
      <c r="G3" s="103"/>
    </row>
    <row r="4" spans="1:13" s="14" customFormat="1" ht="93.6" x14ac:dyDescent="0.3">
      <c r="C4" s="29" t="s">
        <v>128</v>
      </c>
      <c r="D4" s="20" t="s">
        <v>129</v>
      </c>
      <c r="E4" s="20" t="s">
        <v>130</v>
      </c>
      <c r="F4" s="20" t="s">
        <v>131</v>
      </c>
      <c r="G4" s="28" t="s">
        <v>132</v>
      </c>
    </row>
    <row r="5" spans="1:13" s="33" customFormat="1" ht="113.25" customHeight="1" thickBot="1" x14ac:dyDescent="0.3">
      <c r="C5" s="34" t="str">
        <f>'4. Direct procurement'!A6:A6</f>
        <v>PR1</v>
      </c>
      <c r="D5" s="35" t="str">
        <f>'4. Direct procurement'!B6:B6</f>
        <v>Izogibanje zahtevanemu konkurenčnemu postopku</v>
      </c>
      <c r="E5" s="35" t="str">
        <f>'4. Direct procurement'!C6:C6</f>
        <v>Član osebja organa upravljanja se izogiba zahtevanemu konkurenčnemu postopku, da bi določenemu vložniku dal prednost pri pridobitvi ali ohranitvi naročila z:                                     – neorganiziranjem postopka oddaje javnega naročila ali
– deljenimi nakupi ali
– neupravičeno dodelitvijo naročil enemu viru ali
– nepravilnim podaljšanjem naročila.</v>
      </c>
      <c r="F5" s="35" t="str">
        <f>'4. Direct procurement'!E6:E6</f>
        <v>Organi upravljanja in tretje osebe</v>
      </c>
      <c r="G5" s="36" t="str">
        <f>'4. Direct procurement'!F6:F6</f>
        <v>Notranje/skrivno dogovarjanje</v>
      </c>
    </row>
    <row r="8" spans="1:13" ht="26.25" customHeight="1" x14ac:dyDescent="0.4">
      <c r="A8" s="84" t="s">
        <v>133</v>
      </c>
      <c r="B8" s="85"/>
      <c r="C8" s="86"/>
      <c r="D8" s="84" t="s">
        <v>134</v>
      </c>
      <c r="E8" s="85"/>
      <c r="F8" s="85"/>
      <c r="G8" s="85"/>
      <c r="H8" s="85"/>
      <c r="I8" s="85"/>
      <c r="J8" s="86"/>
      <c r="K8" s="84" t="s">
        <v>135</v>
      </c>
      <c r="L8" s="85"/>
      <c r="M8" s="86"/>
    </row>
    <row r="9" spans="1:13" ht="124.8" x14ac:dyDescent="0.3">
      <c r="A9" s="20" t="s">
        <v>136</v>
      </c>
      <c r="B9" s="20" t="s">
        <v>137</v>
      </c>
      <c r="C9" s="20" t="s">
        <v>138</v>
      </c>
      <c r="D9" s="20" t="s">
        <v>139</v>
      </c>
      <c r="E9" s="20" t="s">
        <v>140</v>
      </c>
      <c r="F9" s="20" t="s">
        <v>141</v>
      </c>
      <c r="G9" s="20" t="s">
        <v>142</v>
      </c>
      <c r="H9" s="20" t="s">
        <v>143</v>
      </c>
      <c r="I9" s="20" t="s">
        <v>144</v>
      </c>
      <c r="J9" s="20" t="s">
        <v>145</v>
      </c>
      <c r="K9" s="20" t="s">
        <v>146</v>
      </c>
      <c r="L9" s="20" t="s">
        <v>147</v>
      </c>
      <c r="M9" s="20" t="s">
        <v>148</v>
      </c>
    </row>
    <row r="10" spans="1:13" ht="15.6" x14ac:dyDescent="0.3">
      <c r="A10" s="116">
        <v>1</v>
      </c>
      <c r="B10" s="96">
        <v>1</v>
      </c>
      <c r="C10" s="114">
        <f>A10*B10</f>
        <v>1</v>
      </c>
      <c r="D10" s="111" t="s">
        <v>149</v>
      </c>
      <c r="E10" s="112"/>
      <c r="F10" s="112"/>
      <c r="G10" s="112"/>
      <c r="H10" s="113"/>
      <c r="I10" s="94">
        <v>-1</v>
      </c>
      <c r="J10" s="94">
        <v>-2</v>
      </c>
      <c r="K10" s="106">
        <f>A10+I10</f>
        <v>0</v>
      </c>
      <c r="L10" s="106">
        <f>B10+J10</f>
        <v>-1</v>
      </c>
      <c r="M10" s="114">
        <f>K10*L10</f>
        <v>0</v>
      </c>
    </row>
    <row r="11" spans="1:13" ht="26.4" x14ac:dyDescent="0.25">
      <c r="A11" s="117"/>
      <c r="B11" s="97"/>
      <c r="C11" s="115"/>
      <c r="D11" s="3" t="s">
        <v>150</v>
      </c>
      <c r="E11" s="4" t="s">
        <v>151</v>
      </c>
      <c r="F11" s="19"/>
      <c r="G11" s="19"/>
      <c r="H11" s="74"/>
      <c r="I11" s="94"/>
      <c r="J11" s="94"/>
      <c r="K11" s="106"/>
      <c r="L11" s="106"/>
      <c r="M11" s="115"/>
    </row>
    <row r="12" spans="1:13" ht="26.4" x14ac:dyDescent="0.25">
      <c r="A12" s="117"/>
      <c r="B12" s="97"/>
      <c r="C12" s="115"/>
      <c r="D12" s="3" t="s">
        <v>152</v>
      </c>
      <c r="E12" s="6" t="s">
        <v>153</v>
      </c>
      <c r="F12" s="19"/>
      <c r="G12" s="19"/>
      <c r="H12" s="74"/>
      <c r="I12" s="94"/>
      <c r="J12" s="94"/>
      <c r="K12" s="106"/>
      <c r="L12" s="106"/>
      <c r="M12" s="115"/>
    </row>
    <row r="13" spans="1:13" x14ac:dyDescent="0.25">
      <c r="A13" s="117"/>
      <c r="B13" s="97"/>
      <c r="C13" s="115"/>
      <c r="D13" s="5" t="s">
        <v>154</v>
      </c>
      <c r="E13" s="9" t="s">
        <v>155</v>
      </c>
      <c r="F13" s="19"/>
      <c r="G13" s="19"/>
      <c r="H13" s="74"/>
      <c r="I13" s="94"/>
      <c r="J13" s="94"/>
      <c r="K13" s="106"/>
      <c r="L13" s="106"/>
      <c r="M13" s="115"/>
    </row>
    <row r="14" spans="1:13" ht="18.75" customHeight="1" x14ac:dyDescent="0.3">
      <c r="A14" s="117"/>
      <c r="B14" s="97"/>
      <c r="C14" s="115"/>
      <c r="D14" s="111" t="s">
        <v>156</v>
      </c>
      <c r="E14" s="112"/>
      <c r="F14" s="112"/>
      <c r="G14" s="112"/>
      <c r="H14" s="113"/>
      <c r="I14" s="94"/>
      <c r="J14" s="94"/>
      <c r="K14" s="106"/>
      <c r="L14" s="106"/>
      <c r="M14" s="115"/>
    </row>
    <row r="15" spans="1:13" s="37" customFormat="1" ht="39.6" x14ac:dyDescent="0.25">
      <c r="A15" s="117"/>
      <c r="B15" s="97"/>
      <c r="C15" s="115"/>
      <c r="D15" s="32" t="s">
        <v>157</v>
      </c>
      <c r="E15" s="6" t="s">
        <v>158</v>
      </c>
      <c r="F15" s="51"/>
      <c r="G15" s="51"/>
      <c r="H15" s="75"/>
      <c r="I15" s="94"/>
      <c r="J15" s="94"/>
      <c r="K15" s="106"/>
      <c r="L15" s="106"/>
      <c r="M15" s="115"/>
    </row>
    <row r="16" spans="1:13" s="37" customFormat="1" ht="26.4" x14ac:dyDescent="0.25">
      <c r="A16" s="117"/>
      <c r="B16" s="97"/>
      <c r="C16" s="115"/>
      <c r="D16" s="32" t="s">
        <v>159</v>
      </c>
      <c r="E16" s="6" t="s">
        <v>160</v>
      </c>
      <c r="F16" s="51"/>
      <c r="G16" s="51"/>
      <c r="H16" s="75"/>
      <c r="I16" s="94"/>
      <c r="J16" s="94"/>
      <c r="K16" s="106"/>
      <c r="L16" s="106"/>
      <c r="M16" s="115"/>
    </row>
    <row r="17" spans="1:13" s="37" customFormat="1" ht="39.6" x14ac:dyDescent="0.25">
      <c r="A17" s="117"/>
      <c r="B17" s="97"/>
      <c r="C17" s="115"/>
      <c r="D17" s="32" t="s">
        <v>161</v>
      </c>
      <c r="E17" s="6" t="s">
        <v>162</v>
      </c>
      <c r="F17" s="51"/>
      <c r="G17" s="51"/>
      <c r="H17" s="75"/>
      <c r="I17" s="94"/>
      <c r="J17" s="94"/>
      <c r="K17" s="106"/>
      <c r="L17" s="106"/>
      <c r="M17" s="115"/>
    </row>
    <row r="18" spans="1:13" s="37" customFormat="1" x14ac:dyDescent="0.25">
      <c r="A18" s="117"/>
      <c r="B18" s="97"/>
      <c r="C18" s="115"/>
      <c r="D18" s="52" t="s">
        <v>163</v>
      </c>
      <c r="E18" s="53" t="s">
        <v>164</v>
      </c>
      <c r="F18" s="51"/>
      <c r="G18" s="51"/>
      <c r="H18" s="75"/>
      <c r="I18" s="94"/>
      <c r="J18" s="94"/>
      <c r="K18" s="106"/>
      <c r="L18" s="106"/>
      <c r="M18" s="115"/>
    </row>
    <row r="19" spans="1:13" s="37" customFormat="1" ht="15.6" x14ac:dyDescent="0.3">
      <c r="A19" s="117"/>
      <c r="B19" s="97"/>
      <c r="C19" s="115"/>
      <c r="D19" s="111" t="s">
        <v>165</v>
      </c>
      <c r="E19" s="112"/>
      <c r="F19" s="112"/>
      <c r="G19" s="112"/>
      <c r="H19" s="113"/>
      <c r="I19" s="94"/>
      <c r="J19" s="94"/>
      <c r="K19" s="106"/>
      <c r="L19" s="106"/>
      <c r="M19" s="115"/>
    </row>
    <row r="20" spans="1:13" ht="39.6" x14ac:dyDescent="0.25">
      <c r="A20" s="117"/>
      <c r="B20" s="97"/>
      <c r="C20" s="115"/>
      <c r="D20" s="3" t="s">
        <v>166</v>
      </c>
      <c r="E20" s="6" t="s">
        <v>167</v>
      </c>
      <c r="F20" s="19"/>
      <c r="G20" s="19"/>
      <c r="H20" s="74"/>
      <c r="I20" s="94"/>
      <c r="J20" s="94"/>
      <c r="K20" s="106"/>
      <c r="L20" s="106"/>
      <c r="M20" s="115"/>
    </row>
    <row r="21" spans="1:13" ht="39.6" x14ac:dyDescent="0.25">
      <c r="A21" s="117"/>
      <c r="B21" s="97"/>
      <c r="C21" s="115"/>
      <c r="D21" s="3" t="s">
        <v>168</v>
      </c>
      <c r="E21" s="6" t="s">
        <v>169</v>
      </c>
      <c r="F21" s="19"/>
      <c r="G21" s="19"/>
      <c r="H21" s="74"/>
      <c r="I21" s="94"/>
      <c r="J21" s="94"/>
      <c r="K21" s="106"/>
      <c r="L21" s="106"/>
      <c r="M21" s="115"/>
    </row>
    <row r="22" spans="1:13" ht="26.4" x14ac:dyDescent="0.25">
      <c r="A22" s="117"/>
      <c r="B22" s="97"/>
      <c r="C22" s="115"/>
      <c r="D22" s="3" t="s">
        <v>170</v>
      </c>
      <c r="E22" s="6" t="s">
        <v>171</v>
      </c>
      <c r="F22" s="19"/>
      <c r="G22" s="19"/>
      <c r="H22" s="74"/>
      <c r="I22" s="94"/>
      <c r="J22" s="94"/>
      <c r="K22" s="106"/>
      <c r="L22" s="106"/>
      <c r="M22" s="115"/>
    </row>
    <row r="23" spans="1:13" x14ac:dyDescent="0.25">
      <c r="A23" s="118"/>
      <c r="B23" s="98"/>
      <c r="C23" s="119"/>
      <c r="D23" s="5" t="s">
        <v>172</v>
      </c>
      <c r="E23" s="9" t="s">
        <v>173</v>
      </c>
      <c r="F23" s="19"/>
      <c r="G23" s="19"/>
      <c r="H23" s="74"/>
      <c r="I23" s="94"/>
      <c r="J23" s="94"/>
      <c r="K23" s="106"/>
      <c r="L23" s="106"/>
      <c r="M23" s="119"/>
    </row>
    <row r="25" spans="1:13" ht="26.25" customHeight="1" x14ac:dyDescent="0.4">
      <c r="A25" s="84" t="s">
        <v>174</v>
      </c>
      <c r="B25" s="85"/>
      <c r="C25" s="86"/>
      <c r="D25" s="87" t="s">
        <v>175</v>
      </c>
      <c r="E25" s="87"/>
      <c r="F25" s="87"/>
      <c r="G25" s="87"/>
      <c r="H25" s="87"/>
      <c r="I25" s="87"/>
      <c r="J25" s="87"/>
      <c r="K25" s="84" t="s">
        <v>176</v>
      </c>
      <c r="L25" s="85"/>
      <c r="M25" s="86"/>
    </row>
    <row r="26" spans="1:13" ht="109.2" x14ac:dyDescent="0.3">
      <c r="A26" s="20" t="s">
        <v>177</v>
      </c>
      <c r="B26" s="20" t="s">
        <v>178</v>
      </c>
      <c r="C26" s="20" t="s">
        <v>179</v>
      </c>
      <c r="D26" s="95" t="s">
        <v>180</v>
      </c>
      <c r="E26" s="95"/>
      <c r="F26" s="26" t="s">
        <v>181</v>
      </c>
      <c r="G26" s="99" t="s">
        <v>182</v>
      </c>
      <c r="H26" s="100"/>
      <c r="I26" s="26" t="s">
        <v>183</v>
      </c>
      <c r="J26" s="26" t="s">
        <v>184</v>
      </c>
      <c r="K26" s="20" t="s">
        <v>185</v>
      </c>
      <c r="L26" s="20" t="s">
        <v>186</v>
      </c>
      <c r="M26" s="20" t="s">
        <v>187</v>
      </c>
    </row>
    <row r="27" spans="1:13" x14ac:dyDescent="0.25">
      <c r="A27" s="88">
        <f>K10</f>
        <v>0</v>
      </c>
      <c r="B27" s="88">
        <f>L10</f>
        <v>-1</v>
      </c>
      <c r="C27" s="114">
        <f>M10</f>
        <v>0</v>
      </c>
      <c r="D27" s="93"/>
      <c r="E27" s="93"/>
      <c r="F27" s="5"/>
      <c r="G27" s="94"/>
      <c r="H27" s="94"/>
      <c r="I27" s="96">
        <v>-1</v>
      </c>
      <c r="J27" s="96">
        <v>-1</v>
      </c>
      <c r="K27" s="88">
        <f>A27+I27</f>
        <v>-1</v>
      </c>
      <c r="L27" s="88">
        <f>B27+J27</f>
        <v>-2</v>
      </c>
      <c r="M27" s="114">
        <f>K27*L27</f>
        <v>2</v>
      </c>
    </row>
    <row r="28" spans="1:13" x14ac:dyDescent="0.25">
      <c r="A28" s="89"/>
      <c r="B28" s="89"/>
      <c r="C28" s="115"/>
      <c r="D28" s="93"/>
      <c r="E28" s="93"/>
      <c r="F28" s="5"/>
      <c r="G28" s="94"/>
      <c r="H28" s="94"/>
      <c r="I28" s="97"/>
      <c r="J28" s="97"/>
      <c r="K28" s="89"/>
      <c r="L28" s="89"/>
      <c r="M28" s="115"/>
    </row>
    <row r="29" spans="1:13" x14ac:dyDescent="0.25">
      <c r="A29" s="89"/>
      <c r="B29" s="89"/>
      <c r="C29" s="115"/>
      <c r="D29" s="93"/>
      <c r="E29" s="93"/>
      <c r="F29" s="5"/>
      <c r="G29" s="94"/>
      <c r="H29" s="94"/>
      <c r="I29" s="97"/>
      <c r="J29" s="97"/>
      <c r="K29" s="89"/>
      <c r="L29" s="89"/>
      <c r="M29" s="115"/>
    </row>
    <row r="30" spans="1:13" x14ac:dyDescent="0.25">
      <c r="A30" s="89"/>
      <c r="B30" s="89"/>
      <c r="C30" s="115"/>
      <c r="D30" s="93"/>
      <c r="E30" s="93"/>
      <c r="F30" s="5"/>
      <c r="G30" s="94"/>
      <c r="H30" s="94"/>
      <c r="I30" s="97"/>
      <c r="J30" s="97"/>
      <c r="K30" s="89"/>
      <c r="L30" s="89"/>
      <c r="M30" s="115"/>
    </row>
    <row r="31" spans="1:13" x14ac:dyDescent="0.25">
      <c r="A31" s="89"/>
      <c r="B31" s="89"/>
      <c r="C31" s="115"/>
      <c r="D31" s="93"/>
      <c r="E31" s="93"/>
      <c r="F31" s="5"/>
      <c r="G31" s="94"/>
      <c r="H31" s="94"/>
      <c r="I31" s="97"/>
      <c r="J31" s="97"/>
      <c r="K31" s="89"/>
      <c r="L31" s="89"/>
      <c r="M31" s="115"/>
    </row>
    <row r="32" spans="1:13" x14ac:dyDescent="0.25">
      <c r="A32" s="89"/>
      <c r="B32" s="89"/>
      <c r="C32" s="115"/>
      <c r="D32" s="93"/>
      <c r="E32" s="93"/>
      <c r="F32" s="5"/>
      <c r="G32" s="94"/>
      <c r="H32" s="94"/>
      <c r="I32" s="97"/>
      <c r="J32" s="97"/>
      <c r="K32" s="89"/>
      <c r="L32" s="89"/>
      <c r="M32" s="115"/>
    </row>
    <row r="33" spans="1:13" x14ac:dyDescent="0.25">
      <c r="A33" s="89"/>
      <c r="B33" s="89"/>
      <c r="C33" s="115"/>
      <c r="D33" s="93"/>
      <c r="E33" s="93"/>
      <c r="F33" s="5"/>
      <c r="G33" s="94"/>
      <c r="H33" s="94"/>
      <c r="I33" s="97"/>
      <c r="J33" s="97"/>
      <c r="K33" s="89"/>
      <c r="L33" s="89"/>
      <c r="M33" s="115"/>
    </row>
    <row r="34" spans="1:13" x14ac:dyDescent="0.25">
      <c r="A34" s="89"/>
      <c r="B34" s="89"/>
      <c r="C34" s="115"/>
      <c r="D34" s="93"/>
      <c r="E34" s="93"/>
      <c r="F34" s="5"/>
      <c r="G34" s="94"/>
      <c r="H34" s="94"/>
      <c r="I34" s="97"/>
      <c r="J34" s="97"/>
      <c r="K34" s="89"/>
      <c r="L34" s="89"/>
      <c r="M34" s="115"/>
    </row>
    <row r="35" spans="1:13" x14ac:dyDescent="0.25">
      <c r="A35" s="90"/>
      <c r="B35" s="90"/>
      <c r="C35" s="115"/>
      <c r="D35" s="93"/>
      <c r="E35" s="93"/>
      <c r="F35" s="5"/>
      <c r="G35" s="94"/>
      <c r="H35" s="94"/>
      <c r="I35" s="98"/>
      <c r="J35" s="98"/>
      <c r="K35" s="90"/>
      <c r="L35" s="90"/>
      <c r="M35" s="115"/>
    </row>
    <row r="59" spans="2:3" x14ac:dyDescent="0.25">
      <c r="B59">
        <v>1</v>
      </c>
      <c r="C59">
        <v>-1</v>
      </c>
    </row>
    <row r="60" spans="2:3" x14ac:dyDescent="0.25">
      <c r="B60">
        <v>2</v>
      </c>
      <c r="C60">
        <v>-2</v>
      </c>
    </row>
    <row r="61" spans="2:3" x14ac:dyDescent="0.25">
      <c r="B61">
        <v>3</v>
      </c>
      <c r="C61">
        <v>-3</v>
      </c>
    </row>
    <row r="62" spans="2:3" x14ac:dyDescent="0.25">
      <c r="B62">
        <v>4</v>
      </c>
      <c r="C62">
        <v>-4</v>
      </c>
    </row>
  </sheetData>
  <customSheetViews>
    <customSheetView guid="{5F42E324-82FA-404B-A30E-F64E016616D5}" scale="50" showPageBreaks="1" printArea="1" view="pageBreakPreview">
      <pageMargins left="0.7" right="0.7" top="0.75" bottom="0.75" header="0.3" footer="0.3"/>
      <pageSetup paperSize="9" scale="48" orientation="landscape" r:id="rId1"/>
    </customSheetView>
  </customSheetViews>
  <mergeCells count="46">
    <mergeCell ref="L27:L35"/>
    <mergeCell ref="M27:M35"/>
    <mergeCell ref="D28:E28"/>
    <mergeCell ref="G28:H28"/>
    <mergeCell ref="D29:E29"/>
    <mergeCell ref="G29:H29"/>
    <mergeCell ref="D30:E30"/>
    <mergeCell ref="G30:H30"/>
    <mergeCell ref="I27:I35"/>
    <mergeCell ref="J27:J35"/>
    <mergeCell ref="D33:E33"/>
    <mergeCell ref="G33:H33"/>
    <mergeCell ref="D34:E34"/>
    <mergeCell ref="G34:H34"/>
    <mergeCell ref="K27:K35"/>
    <mergeCell ref="G35:H35"/>
    <mergeCell ref="C3:G3"/>
    <mergeCell ref="A8:C8"/>
    <mergeCell ref="D8:J8"/>
    <mergeCell ref="A27:A35"/>
    <mergeCell ref="B27:B35"/>
    <mergeCell ref="C27:C35"/>
    <mergeCell ref="D27:E27"/>
    <mergeCell ref="D31:E31"/>
    <mergeCell ref="D32:E32"/>
    <mergeCell ref="D35:E35"/>
    <mergeCell ref="D26:E26"/>
    <mergeCell ref="G26:H26"/>
    <mergeCell ref="G27:H27"/>
    <mergeCell ref="G31:H31"/>
    <mergeCell ref="G32:H32"/>
    <mergeCell ref="A25:C25"/>
    <mergeCell ref="K8:M8"/>
    <mergeCell ref="I10:I23"/>
    <mergeCell ref="J10:J23"/>
    <mergeCell ref="B10:B23"/>
    <mergeCell ref="C10:C23"/>
    <mergeCell ref="D19:H19"/>
    <mergeCell ref="A10:A23"/>
    <mergeCell ref="D25:J25"/>
    <mergeCell ref="K25:M25"/>
    <mergeCell ref="K10:K23"/>
    <mergeCell ref="L10:L23"/>
    <mergeCell ref="M10:M23"/>
    <mergeCell ref="D10:H10"/>
    <mergeCell ref="D14:H14"/>
  </mergeCells>
  <phoneticPr fontId="18" type="noConversion"/>
  <conditionalFormatting sqref="C10">
    <cfRule type="cellIs" dxfId="57" priority="30" operator="between">
      <formula>8</formula>
      <formula>16</formula>
    </cfRule>
    <cfRule type="cellIs" dxfId="56" priority="31" operator="between">
      <formula>4</formula>
      <formula>6</formula>
    </cfRule>
    <cfRule type="cellIs" dxfId="55" priority="32" operator="between">
      <formula>0</formula>
      <formula>3</formula>
    </cfRule>
  </conditionalFormatting>
  <conditionalFormatting sqref="F15:H18">
    <cfRule type="cellIs" dxfId="54" priority="23" operator="between">
      <formula>0</formula>
      <formula>0</formula>
    </cfRule>
  </conditionalFormatting>
  <conditionalFormatting sqref="M10">
    <cfRule type="cellIs" dxfId="53" priority="7" operator="between">
      <formula>8</formula>
      <formula>16</formula>
    </cfRule>
    <cfRule type="cellIs" dxfId="52" priority="8" operator="between">
      <formula>4</formula>
      <formula>6</formula>
    </cfRule>
    <cfRule type="cellIs" dxfId="51" priority="9" operator="between">
      <formula>0</formula>
      <formula>3</formula>
    </cfRule>
  </conditionalFormatting>
  <conditionalFormatting sqref="C27">
    <cfRule type="cellIs" dxfId="50" priority="4" operator="between">
      <formula>8</formula>
      <formula>16</formula>
    </cfRule>
    <cfRule type="cellIs" dxfId="49" priority="5" operator="between">
      <formula>4</formula>
      <formula>6</formula>
    </cfRule>
    <cfRule type="cellIs" dxfId="48" priority="6" operator="between">
      <formula>0</formula>
      <formula>3</formula>
    </cfRule>
  </conditionalFormatting>
  <conditionalFormatting sqref="M27">
    <cfRule type="cellIs" dxfId="47" priority="1" operator="between">
      <formula>8</formula>
      <formula>16</formula>
    </cfRule>
    <cfRule type="cellIs" dxfId="46" priority="2" operator="between">
      <formula>4</formula>
      <formula>6</formula>
    </cfRule>
    <cfRule type="cellIs" dxfId="45"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3"/>
  <sheetViews>
    <sheetView view="pageBreakPreview" zoomScale="50" zoomScaleNormal="75" zoomScaleSheetLayoutView="50" workbookViewId="0"/>
  </sheetViews>
  <sheetFormatPr defaultColWidth="9.109375" defaultRowHeight="13.2" x14ac:dyDescent="0.25"/>
  <cols>
    <col min="1" max="1" width="13.109375" style="37" customWidth="1"/>
    <col min="2" max="2" width="14.33203125" style="37" customWidth="1"/>
    <col min="3" max="3" width="12.88671875" style="37" customWidth="1"/>
    <col min="4" max="4" width="15.88671875" style="37" customWidth="1"/>
    <col min="5" max="5" width="70.33203125" style="37" customWidth="1"/>
    <col min="6" max="6" width="28.44140625" style="37" customWidth="1"/>
    <col min="7" max="7" width="23.44140625" style="37" customWidth="1"/>
    <col min="8" max="8" width="14.88671875" style="37" customWidth="1"/>
    <col min="9" max="9" width="15.33203125" style="37" customWidth="1"/>
    <col min="10" max="10" width="18.5546875" style="37" customWidth="1"/>
    <col min="11" max="11" width="14.5546875" style="37" customWidth="1"/>
    <col min="12" max="12" width="15.33203125" style="37" customWidth="1"/>
    <col min="13" max="13" width="15.44140625" style="37" customWidth="1"/>
    <col min="14" max="14" width="29.33203125" style="37" customWidth="1"/>
    <col min="15" max="15" width="15.33203125" style="37" customWidth="1"/>
    <col min="16" max="16" width="18.5546875" style="37" customWidth="1"/>
    <col min="17" max="17" width="14.6640625" style="37" bestFit="1" customWidth="1"/>
    <col min="18" max="18" width="15.88671875" style="37" bestFit="1" customWidth="1"/>
    <col min="19" max="19" width="13.33203125" style="37" customWidth="1"/>
    <col min="20" max="20" width="12.6640625" style="37" customWidth="1"/>
    <col min="21" max="21" width="13.6640625" style="37" customWidth="1"/>
    <col min="22" max="22" width="41.33203125" style="37" customWidth="1"/>
    <col min="23" max="16384" width="9.109375" style="37"/>
  </cols>
  <sheetData>
    <row r="2" spans="1:13" ht="13.8" thickBot="1" x14ac:dyDescent="0.3"/>
    <row r="3" spans="1:13" s="42" customFormat="1" ht="24.6" x14ac:dyDescent="0.4">
      <c r="C3" s="101" t="s">
        <v>188</v>
      </c>
      <c r="D3" s="102"/>
      <c r="E3" s="102"/>
      <c r="F3" s="102"/>
      <c r="G3" s="103"/>
    </row>
    <row r="4" spans="1:13" s="43" customFormat="1" ht="93.6" x14ac:dyDescent="0.3">
      <c r="C4" s="44" t="s">
        <v>189</v>
      </c>
      <c r="D4" s="45" t="s">
        <v>190</v>
      </c>
      <c r="E4" s="45" t="s">
        <v>191</v>
      </c>
      <c r="F4" s="45" t="s">
        <v>192</v>
      </c>
      <c r="G4" s="46" t="s">
        <v>193</v>
      </c>
    </row>
    <row r="5" spans="1:13" s="47" customFormat="1" ht="92.25" customHeight="1" thickBot="1" x14ac:dyDescent="0.3">
      <c r="C5" s="48" t="str">
        <f>'4. Direct procurement'!A7:A7</f>
        <v>PR2</v>
      </c>
      <c r="D5" s="49" t="str">
        <f>'4. Direct procurement'!B7:B7</f>
        <v>Manipulacija s konkurenčnim postopkom</v>
      </c>
      <c r="E5" s="49" t="str">
        <f>'4. Direct procurement'!C7:C7</f>
        <v>Član osebja organa upravljanja v konkurenčnem postopku daje prednost ponudniku s:
– prirejenimi specifikacijami ali
– uhajanjem podatkov o ponudbi ali
– prirejanjem ponudb.</v>
      </c>
      <c r="F5" s="49" t="str">
        <f>'4. Direct procurement'!E7:E7</f>
        <v>Organi upravljanja in tretje osebe</v>
      </c>
      <c r="G5" s="50" t="str">
        <f>'4. Direct procurement'!F7:F7</f>
        <v>Skrivno dogovarjanje</v>
      </c>
    </row>
    <row r="8" spans="1:13" ht="26.25" customHeight="1" x14ac:dyDescent="0.4">
      <c r="A8" s="84" t="s">
        <v>194</v>
      </c>
      <c r="B8" s="85"/>
      <c r="C8" s="86"/>
      <c r="D8" s="84" t="s">
        <v>195</v>
      </c>
      <c r="E8" s="85"/>
      <c r="F8" s="85"/>
      <c r="G8" s="85"/>
      <c r="H8" s="85"/>
      <c r="I8" s="85"/>
      <c r="J8" s="86"/>
      <c r="K8" s="84" t="s">
        <v>196</v>
      </c>
      <c r="L8" s="85"/>
      <c r="M8" s="86"/>
    </row>
    <row r="9" spans="1:13" ht="124.8" x14ac:dyDescent="0.3">
      <c r="A9" s="45" t="s">
        <v>197</v>
      </c>
      <c r="B9" s="45" t="s">
        <v>198</v>
      </c>
      <c r="C9" s="45" t="s">
        <v>199</v>
      </c>
      <c r="D9" s="45" t="s">
        <v>200</v>
      </c>
      <c r="E9" s="45" t="s">
        <v>201</v>
      </c>
      <c r="F9" s="45" t="s">
        <v>202</v>
      </c>
      <c r="G9" s="45" t="s">
        <v>203</v>
      </c>
      <c r="H9" s="45" t="s">
        <v>204</v>
      </c>
      <c r="I9" s="45" t="s">
        <v>205</v>
      </c>
      <c r="J9" s="45" t="s">
        <v>206</v>
      </c>
      <c r="K9" s="45" t="s">
        <v>207</v>
      </c>
      <c r="L9" s="45" t="s">
        <v>208</v>
      </c>
      <c r="M9" s="45" t="s">
        <v>209</v>
      </c>
    </row>
    <row r="10" spans="1:13" ht="15.75" customHeight="1" x14ac:dyDescent="0.3">
      <c r="A10" s="94">
        <v>1</v>
      </c>
      <c r="B10" s="94">
        <v>1</v>
      </c>
      <c r="C10" s="104">
        <f>A10*B10</f>
        <v>1</v>
      </c>
      <c r="D10" s="132" t="s">
        <v>210</v>
      </c>
      <c r="E10" s="133"/>
      <c r="F10" s="133"/>
      <c r="G10" s="133"/>
      <c r="H10" s="134"/>
      <c r="I10" s="131">
        <v>-1</v>
      </c>
      <c r="J10" s="131">
        <v>-1</v>
      </c>
      <c r="K10" s="130">
        <f>A10+I10</f>
        <v>0</v>
      </c>
      <c r="L10" s="130">
        <f>B10+J10</f>
        <v>0</v>
      </c>
      <c r="M10" s="104">
        <f>K10*L10</f>
        <v>0</v>
      </c>
    </row>
    <row r="11" spans="1:13" ht="39.6" x14ac:dyDescent="0.25">
      <c r="A11" s="94"/>
      <c r="B11" s="94"/>
      <c r="C11" s="104"/>
      <c r="D11" s="32" t="s">
        <v>211</v>
      </c>
      <c r="E11" s="6" t="s">
        <v>212</v>
      </c>
      <c r="F11" s="51"/>
      <c r="G11" s="51"/>
      <c r="H11" s="75"/>
      <c r="I11" s="131"/>
      <c r="J11" s="131"/>
      <c r="K11" s="130"/>
      <c r="L11" s="130"/>
      <c r="M11" s="104"/>
    </row>
    <row r="12" spans="1:13" ht="26.4" x14ac:dyDescent="0.25">
      <c r="A12" s="94"/>
      <c r="B12" s="94"/>
      <c r="C12" s="104"/>
      <c r="D12" s="32" t="s">
        <v>213</v>
      </c>
      <c r="E12" s="6" t="s">
        <v>214</v>
      </c>
      <c r="F12" s="51"/>
      <c r="G12" s="51"/>
      <c r="H12" s="75"/>
      <c r="I12" s="131"/>
      <c r="J12" s="131"/>
      <c r="K12" s="130"/>
      <c r="L12" s="130"/>
      <c r="M12" s="104"/>
    </row>
    <row r="13" spans="1:13" x14ac:dyDescent="0.25">
      <c r="A13" s="94"/>
      <c r="B13" s="94"/>
      <c r="C13" s="104"/>
      <c r="D13" s="52" t="s">
        <v>215</v>
      </c>
      <c r="E13" s="53" t="s">
        <v>216</v>
      </c>
      <c r="F13" s="51"/>
      <c r="G13" s="51"/>
      <c r="H13" s="75"/>
      <c r="I13" s="131"/>
      <c r="J13" s="131"/>
      <c r="K13" s="130"/>
      <c r="L13" s="130"/>
      <c r="M13" s="104"/>
    </row>
    <row r="14" spans="1:13" ht="15.75" customHeight="1" x14ac:dyDescent="0.3">
      <c r="A14" s="94"/>
      <c r="B14" s="94"/>
      <c r="C14" s="104"/>
      <c r="D14" s="132" t="s">
        <v>217</v>
      </c>
      <c r="E14" s="133"/>
      <c r="F14" s="133"/>
      <c r="G14" s="133"/>
      <c r="H14" s="134"/>
      <c r="I14" s="131"/>
      <c r="J14" s="131"/>
      <c r="K14" s="130"/>
      <c r="L14" s="130"/>
      <c r="M14" s="104"/>
    </row>
    <row r="15" spans="1:13" ht="26.4" x14ac:dyDescent="0.25">
      <c r="A15" s="94"/>
      <c r="B15" s="94"/>
      <c r="C15" s="104"/>
      <c r="D15" s="3" t="s">
        <v>218</v>
      </c>
      <c r="E15" s="4" t="s">
        <v>219</v>
      </c>
      <c r="F15" s="51"/>
      <c r="G15" s="51"/>
      <c r="H15" s="75"/>
      <c r="I15" s="131"/>
      <c r="J15" s="131"/>
      <c r="K15" s="130"/>
      <c r="L15" s="130"/>
      <c r="M15" s="104"/>
    </row>
    <row r="16" spans="1:13" ht="26.4" x14ac:dyDescent="0.25">
      <c r="A16" s="94"/>
      <c r="B16" s="94"/>
      <c r="C16" s="104"/>
      <c r="D16" s="3" t="s">
        <v>220</v>
      </c>
      <c r="E16" s="4" t="s">
        <v>221</v>
      </c>
      <c r="F16" s="51"/>
      <c r="G16" s="51"/>
      <c r="H16" s="75"/>
      <c r="I16" s="131"/>
      <c r="J16" s="131"/>
      <c r="K16" s="130"/>
      <c r="L16" s="130"/>
      <c r="M16" s="104"/>
    </row>
    <row r="17" spans="1:13" ht="26.4" x14ac:dyDescent="0.25">
      <c r="A17" s="94"/>
      <c r="B17" s="94"/>
      <c r="C17" s="104"/>
      <c r="D17" s="3" t="s">
        <v>222</v>
      </c>
      <c r="E17" s="4" t="s">
        <v>223</v>
      </c>
      <c r="F17" s="51"/>
      <c r="G17" s="51"/>
      <c r="H17" s="75"/>
      <c r="I17" s="131"/>
      <c r="J17" s="131"/>
      <c r="K17" s="130"/>
      <c r="L17" s="130"/>
      <c r="M17" s="104"/>
    </row>
    <row r="18" spans="1:13" ht="15.75" customHeight="1" x14ac:dyDescent="0.25">
      <c r="A18" s="94"/>
      <c r="B18" s="94"/>
      <c r="C18" s="104"/>
      <c r="D18" s="5" t="s">
        <v>224</v>
      </c>
      <c r="E18" s="9" t="s">
        <v>225</v>
      </c>
      <c r="F18" s="51"/>
      <c r="G18" s="51"/>
      <c r="H18" s="75"/>
      <c r="I18" s="131"/>
      <c r="J18" s="131"/>
      <c r="K18" s="130"/>
      <c r="L18" s="130"/>
      <c r="M18" s="104"/>
    </row>
    <row r="19" spans="1:13" ht="15.75" customHeight="1" x14ac:dyDescent="0.3">
      <c r="A19" s="94"/>
      <c r="B19" s="94"/>
      <c r="C19" s="104"/>
      <c r="D19" s="132" t="s">
        <v>226</v>
      </c>
      <c r="E19" s="133"/>
      <c r="F19" s="133"/>
      <c r="G19" s="133"/>
      <c r="H19" s="134"/>
      <c r="I19" s="131"/>
      <c r="J19" s="131"/>
      <c r="K19" s="130"/>
      <c r="L19" s="130"/>
      <c r="M19" s="104"/>
    </row>
    <row r="20" spans="1:13" ht="26.4" x14ac:dyDescent="0.25">
      <c r="A20" s="94"/>
      <c r="B20" s="94"/>
      <c r="C20" s="104"/>
      <c r="D20" s="3" t="s">
        <v>227</v>
      </c>
      <c r="E20" s="4" t="s">
        <v>228</v>
      </c>
      <c r="F20" s="51"/>
      <c r="G20" s="51"/>
      <c r="H20" s="75"/>
      <c r="I20" s="131"/>
      <c r="J20" s="131"/>
      <c r="K20" s="130"/>
      <c r="L20" s="130"/>
      <c r="M20" s="104"/>
    </row>
    <row r="21" spans="1:13" ht="26.4" x14ac:dyDescent="0.25">
      <c r="A21" s="94"/>
      <c r="B21" s="94"/>
      <c r="C21" s="104"/>
      <c r="D21" s="3" t="s">
        <v>229</v>
      </c>
      <c r="E21" s="4" t="s">
        <v>230</v>
      </c>
      <c r="F21" s="51"/>
      <c r="G21" s="51"/>
      <c r="H21" s="75"/>
      <c r="I21" s="131"/>
      <c r="J21" s="131"/>
      <c r="K21" s="130"/>
      <c r="L21" s="130"/>
      <c r="M21" s="104"/>
    </row>
    <row r="22" spans="1:13" x14ac:dyDescent="0.25">
      <c r="A22" s="94"/>
      <c r="B22" s="94"/>
      <c r="C22" s="104"/>
      <c r="D22" s="5" t="s">
        <v>231</v>
      </c>
      <c r="E22" s="9" t="s">
        <v>232</v>
      </c>
      <c r="F22" s="51"/>
      <c r="G22" s="51"/>
      <c r="H22" s="75"/>
      <c r="I22" s="131"/>
      <c r="J22" s="131"/>
      <c r="K22" s="130"/>
      <c r="L22" s="130"/>
      <c r="M22" s="104"/>
    </row>
    <row r="25" spans="1:13" ht="26.25" customHeight="1" x14ac:dyDescent="0.4">
      <c r="A25" s="84" t="s">
        <v>233</v>
      </c>
      <c r="B25" s="85"/>
      <c r="C25" s="86"/>
      <c r="D25" s="87" t="s">
        <v>234</v>
      </c>
      <c r="E25" s="87"/>
      <c r="F25" s="87"/>
      <c r="G25" s="87"/>
      <c r="H25" s="87"/>
      <c r="I25" s="87"/>
      <c r="J25" s="87"/>
      <c r="K25" s="84" t="s">
        <v>235</v>
      </c>
      <c r="L25" s="85"/>
      <c r="M25" s="86"/>
    </row>
    <row r="26" spans="1:13" ht="109.2" x14ac:dyDescent="0.3">
      <c r="A26" s="45" t="s">
        <v>236</v>
      </c>
      <c r="B26" s="45" t="s">
        <v>237</v>
      </c>
      <c r="C26" s="45" t="s">
        <v>238</v>
      </c>
      <c r="D26" s="123" t="s">
        <v>239</v>
      </c>
      <c r="E26" s="123"/>
      <c r="F26" s="54" t="s">
        <v>240</v>
      </c>
      <c r="G26" s="124" t="s">
        <v>241</v>
      </c>
      <c r="H26" s="125"/>
      <c r="I26" s="54" t="s">
        <v>242</v>
      </c>
      <c r="J26" s="54" t="s">
        <v>243</v>
      </c>
      <c r="K26" s="45" t="s">
        <v>244</v>
      </c>
      <c r="L26" s="45" t="s">
        <v>245</v>
      </c>
      <c r="M26" s="45" t="s">
        <v>246</v>
      </c>
    </row>
    <row r="27" spans="1:13" x14ac:dyDescent="0.25">
      <c r="A27" s="126">
        <f>K10</f>
        <v>0</v>
      </c>
      <c r="B27" s="126">
        <f>L10</f>
        <v>0</v>
      </c>
      <c r="C27" s="104">
        <f>M10</f>
        <v>0</v>
      </c>
      <c r="D27" s="129"/>
      <c r="E27" s="129"/>
      <c r="F27" s="52"/>
      <c r="G27" s="131"/>
      <c r="H27" s="131"/>
      <c r="I27" s="120">
        <v>-1</v>
      </c>
      <c r="J27" s="120">
        <v>-1</v>
      </c>
      <c r="K27" s="126">
        <f>A27+I27</f>
        <v>-1</v>
      </c>
      <c r="L27" s="126">
        <f>B27+J27</f>
        <v>-1</v>
      </c>
      <c r="M27" s="104">
        <f>K27*L27</f>
        <v>1</v>
      </c>
    </row>
    <row r="28" spans="1:13" x14ac:dyDescent="0.25">
      <c r="A28" s="127"/>
      <c r="B28" s="127"/>
      <c r="C28" s="104"/>
      <c r="D28" s="129"/>
      <c r="E28" s="129"/>
      <c r="F28" s="52"/>
      <c r="G28" s="131"/>
      <c r="H28" s="131"/>
      <c r="I28" s="121"/>
      <c r="J28" s="121"/>
      <c r="K28" s="127"/>
      <c r="L28" s="127"/>
      <c r="M28" s="104"/>
    </row>
    <row r="29" spans="1:13" x14ac:dyDescent="0.25">
      <c r="A29" s="127"/>
      <c r="B29" s="127"/>
      <c r="C29" s="104"/>
      <c r="D29" s="129"/>
      <c r="E29" s="129"/>
      <c r="F29" s="52"/>
      <c r="G29" s="131"/>
      <c r="H29" s="131"/>
      <c r="I29" s="121"/>
      <c r="J29" s="121"/>
      <c r="K29" s="127"/>
      <c r="L29" s="127"/>
      <c r="M29" s="104"/>
    </row>
    <row r="30" spans="1:13" x14ac:dyDescent="0.25">
      <c r="A30" s="127"/>
      <c r="B30" s="127"/>
      <c r="C30" s="104"/>
      <c r="D30" s="129"/>
      <c r="E30" s="129"/>
      <c r="F30" s="52"/>
      <c r="G30" s="131"/>
      <c r="H30" s="131"/>
      <c r="I30" s="121"/>
      <c r="J30" s="121"/>
      <c r="K30" s="127"/>
      <c r="L30" s="127"/>
      <c r="M30" s="104"/>
    </row>
    <row r="31" spans="1:13" x14ac:dyDescent="0.25">
      <c r="A31" s="127"/>
      <c r="B31" s="127"/>
      <c r="C31" s="104"/>
      <c r="D31" s="129"/>
      <c r="E31" s="129"/>
      <c r="F31" s="52"/>
      <c r="G31" s="131"/>
      <c r="H31" s="131"/>
      <c r="I31" s="121"/>
      <c r="J31" s="121"/>
      <c r="K31" s="127"/>
      <c r="L31" s="127"/>
      <c r="M31" s="104"/>
    </row>
    <row r="32" spans="1:13" x14ac:dyDescent="0.25">
      <c r="A32" s="127"/>
      <c r="B32" s="127"/>
      <c r="C32" s="104"/>
      <c r="D32" s="129"/>
      <c r="E32" s="129"/>
      <c r="F32" s="52"/>
      <c r="G32" s="131"/>
      <c r="H32" s="131"/>
      <c r="I32" s="121"/>
      <c r="J32" s="121"/>
      <c r="K32" s="127"/>
      <c r="L32" s="127"/>
      <c r="M32" s="104"/>
    </row>
    <row r="33" spans="1:13" x14ac:dyDescent="0.25">
      <c r="A33" s="127"/>
      <c r="B33" s="127"/>
      <c r="C33" s="104"/>
      <c r="D33" s="129"/>
      <c r="E33" s="129"/>
      <c r="F33" s="52"/>
      <c r="G33" s="131"/>
      <c r="H33" s="131"/>
      <c r="I33" s="121"/>
      <c r="J33" s="121"/>
      <c r="K33" s="127"/>
      <c r="L33" s="127"/>
      <c r="M33" s="104"/>
    </row>
    <row r="34" spans="1:13" x14ac:dyDescent="0.25">
      <c r="A34" s="127"/>
      <c r="B34" s="127"/>
      <c r="C34" s="104"/>
      <c r="D34" s="129"/>
      <c r="E34" s="129"/>
      <c r="F34" s="52"/>
      <c r="G34" s="131"/>
      <c r="H34" s="131"/>
      <c r="I34" s="121"/>
      <c r="J34" s="121"/>
      <c r="K34" s="127"/>
      <c r="L34" s="127"/>
      <c r="M34" s="104"/>
    </row>
    <row r="35" spans="1:13" x14ac:dyDescent="0.25">
      <c r="A35" s="128"/>
      <c r="B35" s="128"/>
      <c r="C35" s="104"/>
      <c r="D35" s="129"/>
      <c r="E35" s="129"/>
      <c r="F35" s="52"/>
      <c r="G35" s="131"/>
      <c r="H35" s="131"/>
      <c r="I35" s="122"/>
      <c r="J35" s="122"/>
      <c r="K35" s="128"/>
      <c r="L35" s="128"/>
      <c r="M35" s="104"/>
    </row>
    <row r="59" spans="2:3" x14ac:dyDescent="0.25">
      <c r="B59" s="37">
        <v>1</v>
      </c>
      <c r="C59" s="37">
        <v>-1</v>
      </c>
    </row>
    <row r="60" spans="2:3" x14ac:dyDescent="0.25">
      <c r="B60" s="37">
        <v>2</v>
      </c>
      <c r="C60" s="37">
        <v>-2</v>
      </c>
    </row>
    <row r="61" spans="2:3" x14ac:dyDescent="0.25">
      <c r="B61" s="37">
        <v>3</v>
      </c>
      <c r="C61" s="37">
        <v>-3</v>
      </c>
    </row>
    <row r="62" spans="2:3" x14ac:dyDescent="0.25">
      <c r="B62" s="37">
        <v>4</v>
      </c>
      <c r="C62" s="37">
        <v>-4</v>
      </c>
    </row>
    <row r="63" spans="2:3" x14ac:dyDescent="0.25">
      <c r="B63" s="37">
        <v>5</v>
      </c>
      <c r="C63" s="37">
        <v>-5</v>
      </c>
    </row>
  </sheetData>
  <customSheetViews>
    <customSheetView guid="{5F42E324-82FA-404B-A30E-F64E016616D5}" scale="50" showPageBreaks="1" printArea="1" view="pageBreakPreview">
      <pageMargins left="0.7" right="0.7" top="0.75" bottom="0.75" header="0.3" footer="0.3"/>
      <pageSetup paperSize="9" scale="48" orientation="landscape" r:id="rId1"/>
    </customSheetView>
  </customSheetViews>
  <mergeCells count="46">
    <mergeCell ref="J27:J35"/>
    <mergeCell ref="K27:K35"/>
    <mergeCell ref="L27:L35"/>
    <mergeCell ref="M27:M35"/>
    <mergeCell ref="M10:M22"/>
    <mergeCell ref="D10:H10"/>
    <mergeCell ref="D14:H14"/>
    <mergeCell ref="D19:H19"/>
    <mergeCell ref="G33:H33"/>
    <mergeCell ref="D34:E34"/>
    <mergeCell ref="G34:H34"/>
    <mergeCell ref="D32:E32"/>
    <mergeCell ref="D30:E30"/>
    <mergeCell ref="D33:E33"/>
    <mergeCell ref="D35:E35"/>
    <mergeCell ref="G27:H27"/>
    <mergeCell ref="G31:H31"/>
    <mergeCell ref="D28:E28"/>
    <mergeCell ref="G28:H28"/>
    <mergeCell ref="D29:E29"/>
    <mergeCell ref="G29:H29"/>
    <mergeCell ref="G32:H32"/>
    <mergeCell ref="G35:H35"/>
    <mergeCell ref="G30:H30"/>
    <mergeCell ref="K8:M8"/>
    <mergeCell ref="K10:K22"/>
    <mergeCell ref="K25:M25"/>
    <mergeCell ref="I10:I22"/>
    <mergeCell ref="J10:J22"/>
    <mergeCell ref="L10:L22"/>
    <mergeCell ref="I27:I35"/>
    <mergeCell ref="D26:E26"/>
    <mergeCell ref="G26:H26"/>
    <mergeCell ref="C3:G3"/>
    <mergeCell ref="A8:C8"/>
    <mergeCell ref="D8:J8"/>
    <mergeCell ref="A25:C25"/>
    <mergeCell ref="D25:J25"/>
    <mergeCell ref="B10:B22"/>
    <mergeCell ref="A10:A22"/>
    <mergeCell ref="C10:C22"/>
    <mergeCell ref="A27:A35"/>
    <mergeCell ref="B27:B35"/>
    <mergeCell ref="C27:C35"/>
    <mergeCell ref="D27:E27"/>
    <mergeCell ref="D31:E31"/>
  </mergeCells>
  <phoneticPr fontId="18" type="noConversion"/>
  <conditionalFormatting sqref="F11:H12 I10">
    <cfRule type="cellIs" dxfId="44" priority="34" operator="between">
      <formula>0</formula>
      <formula>0</formula>
    </cfRule>
  </conditionalFormatting>
  <conditionalFormatting sqref="F13:H13">
    <cfRule type="cellIs" dxfId="43" priority="21" operator="between">
      <formula>0</formula>
      <formula>0</formula>
    </cfRule>
  </conditionalFormatting>
  <conditionalFormatting sqref="F15:H18">
    <cfRule type="cellIs" dxfId="42" priority="14" operator="between">
      <formula>0</formula>
      <formula>0</formula>
    </cfRule>
  </conditionalFormatting>
  <conditionalFormatting sqref="F20:H22">
    <cfRule type="cellIs" dxfId="41" priority="13" operator="between">
      <formula>0</formula>
      <formula>0</formula>
    </cfRule>
  </conditionalFormatting>
  <conditionalFormatting sqref="C10">
    <cfRule type="cellIs" dxfId="40" priority="10" operator="between">
      <formula>8</formula>
      <formula>16</formula>
    </cfRule>
    <cfRule type="cellIs" dxfId="39" priority="11" operator="between">
      <formula>4</formula>
      <formula>6</formula>
    </cfRule>
    <cfRule type="cellIs" dxfId="38" priority="12" operator="between">
      <formula>0</formula>
      <formula>3</formula>
    </cfRule>
  </conditionalFormatting>
  <conditionalFormatting sqref="M10">
    <cfRule type="cellIs" dxfId="37" priority="7" operator="between">
      <formula>8</formula>
      <formula>16</formula>
    </cfRule>
    <cfRule type="cellIs" dxfId="36" priority="8" operator="between">
      <formula>4</formula>
      <formula>6</formula>
    </cfRule>
    <cfRule type="cellIs" dxfId="35" priority="9" operator="between">
      <formula>0</formula>
      <formula>3</formula>
    </cfRule>
  </conditionalFormatting>
  <conditionalFormatting sqref="C27">
    <cfRule type="cellIs" dxfId="34" priority="4" operator="between">
      <formula>8</formula>
      <formula>16</formula>
    </cfRule>
    <cfRule type="cellIs" dxfId="33" priority="5" operator="between">
      <formula>4</formula>
      <formula>6</formula>
    </cfRule>
    <cfRule type="cellIs" dxfId="32" priority="6" operator="between">
      <formula>0</formula>
      <formula>3</formula>
    </cfRule>
  </conditionalFormatting>
  <conditionalFormatting sqref="M27">
    <cfRule type="cellIs" dxfId="31" priority="1" operator="between">
      <formula>8</formula>
      <formula>16</formula>
    </cfRule>
    <cfRule type="cellIs" dxfId="30" priority="2" operator="between">
      <formula>4</formula>
      <formula>6</formula>
    </cfRule>
    <cfRule type="cellIs" dxfId="29" priority="3" operator="between">
      <formula>0</formula>
      <formula>3</formula>
    </cfRule>
  </conditionalFormatting>
  <dataValidations count="2">
    <dataValidation type="list" allowBlank="1" showInputMessage="1" showErrorMessage="1" sqref="I27:J35 J10 I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62"/>
  <sheetViews>
    <sheetView view="pageBreakPreview" zoomScale="50" zoomScaleNormal="75" zoomScaleSheetLayoutView="50" workbookViewId="0"/>
  </sheetViews>
  <sheetFormatPr defaultColWidth="9.109375" defaultRowHeight="13.2" x14ac:dyDescent="0.25"/>
  <cols>
    <col min="1" max="1" width="13.109375" style="37" customWidth="1"/>
    <col min="2" max="2" width="14.33203125" style="37" customWidth="1"/>
    <col min="3" max="3" width="12.88671875" style="37" customWidth="1"/>
    <col min="4" max="4" width="15.88671875" style="37" customWidth="1"/>
    <col min="5" max="5" width="70.33203125" style="37" customWidth="1"/>
    <col min="6" max="6" width="28.44140625" style="37" customWidth="1"/>
    <col min="7" max="7" width="23.44140625" style="37" customWidth="1"/>
    <col min="8" max="8" width="14.88671875" style="37" customWidth="1"/>
    <col min="9" max="9" width="15.33203125" style="37" customWidth="1"/>
    <col min="10" max="10" width="18.5546875" style="37" customWidth="1"/>
    <col min="11" max="11" width="14.5546875" style="37" customWidth="1"/>
    <col min="12" max="12" width="15.33203125" style="37" customWidth="1"/>
    <col min="13" max="13" width="15.44140625" style="37" customWidth="1"/>
    <col min="14" max="14" width="29.33203125" style="37" customWidth="1"/>
    <col min="15" max="15" width="15.33203125" style="37" customWidth="1"/>
    <col min="16" max="16" width="18.5546875" style="37" customWidth="1"/>
    <col min="17" max="17" width="14.6640625" style="37" bestFit="1" customWidth="1"/>
    <col min="18" max="18" width="15.88671875" style="37" bestFit="1" customWidth="1"/>
    <col min="19" max="19" width="13.33203125" style="37" customWidth="1"/>
    <col min="20" max="20" width="12.6640625" style="37" customWidth="1"/>
    <col min="21" max="21" width="13.6640625" style="37" customWidth="1"/>
    <col min="22" max="22" width="41.33203125" style="37" customWidth="1"/>
    <col min="23" max="16384" width="9.109375" style="37"/>
  </cols>
  <sheetData>
    <row r="2" spans="1:13" ht="13.8" thickBot="1" x14ac:dyDescent="0.3"/>
    <row r="3" spans="1:13" s="42" customFormat="1" ht="24.6" x14ac:dyDescent="0.4">
      <c r="C3" s="101" t="s">
        <v>247</v>
      </c>
      <c r="D3" s="102"/>
      <c r="E3" s="102"/>
      <c r="F3" s="102"/>
      <c r="G3" s="103"/>
    </row>
    <row r="4" spans="1:13" s="43" customFormat="1" ht="93.6" x14ac:dyDescent="0.3">
      <c r="C4" s="44" t="s">
        <v>248</v>
      </c>
      <c r="D4" s="45" t="s">
        <v>249</v>
      </c>
      <c r="E4" s="45" t="s">
        <v>250</v>
      </c>
      <c r="F4" s="45" t="s">
        <v>251</v>
      </c>
      <c r="G4" s="46" t="s">
        <v>252</v>
      </c>
    </row>
    <row r="5" spans="1:13" s="47" customFormat="1" ht="75.75" customHeight="1" thickBot="1" x14ac:dyDescent="0.3">
      <c r="C5" s="48" t="str">
        <f>'4. Direct procurement'!A8:A8</f>
        <v>PR3</v>
      </c>
      <c r="D5" s="49" t="str">
        <f>'4. Direct procurement'!B8:B8</f>
        <v>Nerazkrita nasprotja interesov ali podkupnine in nedovoljeno sprejemanje daril</v>
      </c>
      <c r="E5" s="49" t="str">
        <f>'4. Direct procurement'!C8:C8</f>
        <v>Član osebja organa upravljanja daje prednost vložniku/ponudniku, ker:
– je prišlo do neprijavljenega nasprotja interesov ali
– so bile plačane podkupnine ali je prišlo do nedovoljenega sprejemanja daril.</v>
      </c>
      <c r="F5" s="49" t="str">
        <f>'4. Direct procurement'!E8:E8</f>
        <v>Organi upravljanja in tretje osebe</v>
      </c>
      <c r="G5" s="50" t="str">
        <f>'4. Direct procurement'!F8:F8</f>
        <v>Skrivno dogovarjanje</v>
      </c>
    </row>
    <row r="8" spans="1:13" ht="26.25" customHeight="1" x14ac:dyDescent="0.4">
      <c r="A8" s="84" t="s">
        <v>253</v>
      </c>
      <c r="B8" s="85"/>
      <c r="C8" s="86"/>
      <c r="D8" s="84" t="s">
        <v>254</v>
      </c>
      <c r="E8" s="85"/>
      <c r="F8" s="85"/>
      <c r="G8" s="85"/>
      <c r="H8" s="85"/>
      <c r="I8" s="85"/>
      <c r="J8" s="86"/>
      <c r="K8" s="84" t="s">
        <v>255</v>
      </c>
      <c r="L8" s="85"/>
      <c r="M8" s="86"/>
    </row>
    <row r="9" spans="1:13" ht="124.8" x14ac:dyDescent="0.3">
      <c r="A9" s="45" t="s">
        <v>256</v>
      </c>
      <c r="B9" s="45" t="s">
        <v>257</v>
      </c>
      <c r="C9" s="45" t="s">
        <v>258</v>
      </c>
      <c r="D9" s="45" t="s">
        <v>259</v>
      </c>
      <c r="E9" s="45" t="s">
        <v>260</v>
      </c>
      <c r="F9" s="45" t="s">
        <v>261</v>
      </c>
      <c r="G9" s="45" t="s">
        <v>262</v>
      </c>
      <c r="H9" s="45" t="s">
        <v>263</v>
      </c>
      <c r="I9" s="45" t="s">
        <v>264</v>
      </c>
      <c r="J9" s="45" t="s">
        <v>265</v>
      </c>
      <c r="K9" s="45" t="s">
        <v>266</v>
      </c>
      <c r="L9" s="45" t="s">
        <v>267</v>
      </c>
      <c r="M9" s="45" t="s">
        <v>268</v>
      </c>
    </row>
    <row r="10" spans="1:13" ht="15.6" x14ac:dyDescent="0.3">
      <c r="A10" s="120">
        <v>1</v>
      </c>
      <c r="B10" s="120">
        <v>1</v>
      </c>
      <c r="C10" s="104">
        <f>A10*B10</f>
        <v>1</v>
      </c>
      <c r="D10" s="132" t="s">
        <v>269</v>
      </c>
      <c r="E10" s="133"/>
      <c r="F10" s="133"/>
      <c r="G10" s="133"/>
      <c r="H10" s="134"/>
      <c r="I10" s="120">
        <v>-1</v>
      </c>
      <c r="J10" s="120">
        <v>-1</v>
      </c>
      <c r="K10" s="126">
        <f>A10+I10</f>
        <v>0</v>
      </c>
      <c r="L10" s="126">
        <f>B10+J10</f>
        <v>0</v>
      </c>
      <c r="M10" s="104">
        <f>K10*L10</f>
        <v>0</v>
      </c>
    </row>
    <row r="11" spans="1:13" ht="39.6" x14ac:dyDescent="0.25">
      <c r="A11" s="121"/>
      <c r="B11" s="121"/>
      <c r="C11" s="104"/>
      <c r="D11" s="3" t="s">
        <v>270</v>
      </c>
      <c r="E11" s="4" t="s">
        <v>271</v>
      </c>
      <c r="F11" s="51"/>
      <c r="G11" s="51"/>
      <c r="H11" s="51"/>
      <c r="I11" s="121"/>
      <c r="J11" s="121"/>
      <c r="K11" s="127"/>
      <c r="L11" s="127"/>
      <c r="M11" s="104">
        <f>K10*L11</f>
        <v>0</v>
      </c>
    </row>
    <row r="12" spans="1:13" ht="39.6" x14ac:dyDescent="0.25">
      <c r="A12" s="121"/>
      <c r="B12" s="121"/>
      <c r="C12" s="104"/>
      <c r="D12" s="3" t="s">
        <v>272</v>
      </c>
      <c r="E12" s="6" t="s">
        <v>273</v>
      </c>
      <c r="F12" s="51"/>
      <c r="G12" s="51"/>
      <c r="H12" s="51"/>
      <c r="I12" s="121"/>
      <c r="J12" s="121"/>
      <c r="K12" s="127"/>
      <c r="L12" s="127"/>
      <c r="M12" s="104"/>
    </row>
    <row r="13" spans="1:13" ht="39.6" x14ac:dyDescent="0.25">
      <c r="A13" s="121"/>
      <c r="B13" s="121"/>
      <c r="C13" s="104"/>
      <c r="D13" s="3" t="s">
        <v>274</v>
      </c>
      <c r="E13" s="4" t="s">
        <v>275</v>
      </c>
      <c r="F13" s="51"/>
      <c r="G13" s="51"/>
      <c r="H13" s="51"/>
      <c r="I13" s="121"/>
      <c r="J13" s="121"/>
      <c r="K13" s="127"/>
      <c r="L13" s="127"/>
      <c r="M13" s="104"/>
    </row>
    <row r="14" spans="1:13" ht="26.4" x14ac:dyDescent="0.25">
      <c r="A14" s="121"/>
      <c r="B14" s="121"/>
      <c r="C14" s="104"/>
      <c r="D14" s="3" t="s">
        <v>276</v>
      </c>
      <c r="E14" s="4" t="s">
        <v>277</v>
      </c>
      <c r="F14" s="51"/>
      <c r="G14" s="51"/>
      <c r="H14" s="51"/>
      <c r="I14" s="121"/>
      <c r="J14" s="121"/>
      <c r="K14" s="127"/>
      <c r="L14" s="127"/>
      <c r="M14" s="104"/>
    </row>
    <row r="15" spans="1:13" x14ac:dyDescent="0.25">
      <c r="A15" s="121"/>
      <c r="B15" s="121"/>
      <c r="C15" s="104"/>
      <c r="D15" s="5" t="s">
        <v>278</v>
      </c>
      <c r="E15" s="9" t="s">
        <v>279</v>
      </c>
      <c r="F15" s="51"/>
      <c r="G15" s="51"/>
      <c r="H15" s="51"/>
      <c r="I15" s="121"/>
      <c r="J15" s="121"/>
      <c r="K15" s="127"/>
      <c r="L15" s="127"/>
      <c r="M15" s="104"/>
    </row>
    <row r="16" spans="1:13" ht="15.6" x14ac:dyDescent="0.3">
      <c r="A16" s="121"/>
      <c r="B16" s="121"/>
      <c r="C16" s="104"/>
      <c r="D16" s="132" t="s">
        <v>280</v>
      </c>
      <c r="E16" s="133"/>
      <c r="F16" s="133"/>
      <c r="G16" s="133"/>
      <c r="H16" s="134"/>
      <c r="I16" s="121"/>
      <c r="J16" s="121"/>
      <c r="K16" s="127"/>
      <c r="L16" s="127"/>
      <c r="M16" s="104"/>
    </row>
    <row r="17" spans="1:13" ht="39.6" x14ac:dyDescent="0.25">
      <c r="A17" s="121"/>
      <c r="B17" s="121"/>
      <c r="C17" s="104"/>
      <c r="D17" s="3" t="s">
        <v>281</v>
      </c>
      <c r="E17" s="4" t="s">
        <v>282</v>
      </c>
      <c r="F17" s="51"/>
      <c r="G17" s="51"/>
      <c r="H17" s="51"/>
      <c r="I17" s="121"/>
      <c r="J17" s="121"/>
      <c r="K17" s="127"/>
      <c r="L17" s="127"/>
      <c r="M17" s="104">
        <f>K17*L17</f>
        <v>0</v>
      </c>
    </row>
    <row r="18" spans="1:13" ht="39.6" x14ac:dyDescent="0.25">
      <c r="A18" s="121"/>
      <c r="B18" s="121"/>
      <c r="C18" s="104"/>
      <c r="D18" s="3" t="s">
        <v>283</v>
      </c>
      <c r="E18" s="6" t="s">
        <v>284</v>
      </c>
      <c r="F18" s="51"/>
      <c r="G18" s="51"/>
      <c r="H18" s="51"/>
      <c r="I18" s="121"/>
      <c r="J18" s="121"/>
      <c r="K18" s="127"/>
      <c r="L18" s="127"/>
      <c r="M18" s="104"/>
    </row>
    <row r="19" spans="1:13" ht="52.8" x14ac:dyDescent="0.25">
      <c r="A19" s="121"/>
      <c r="B19" s="121"/>
      <c r="C19" s="104"/>
      <c r="D19" s="3" t="s">
        <v>285</v>
      </c>
      <c r="E19" s="4" t="s">
        <v>286</v>
      </c>
      <c r="F19" s="51"/>
      <c r="G19" s="51"/>
      <c r="H19" s="51"/>
      <c r="I19" s="121"/>
      <c r="J19" s="121"/>
      <c r="K19" s="127"/>
      <c r="L19" s="127"/>
      <c r="M19" s="104"/>
    </row>
    <row r="20" spans="1:13" ht="26.4" x14ac:dyDescent="0.25">
      <c r="A20" s="121"/>
      <c r="B20" s="121"/>
      <c r="C20" s="104"/>
      <c r="D20" s="3" t="s">
        <v>287</v>
      </c>
      <c r="E20" s="4" t="s">
        <v>288</v>
      </c>
      <c r="F20" s="51"/>
      <c r="G20" s="51"/>
      <c r="H20" s="51"/>
      <c r="I20" s="121"/>
      <c r="J20" s="121"/>
      <c r="K20" s="127"/>
      <c r="L20" s="127"/>
      <c r="M20" s="104"/>
    </row>
    <row r="21" spans="1:13" x14ac:dyDescent="0.25">
      <c r="A21" s="122"/>
      <c r="B21" s="122"/>
      <c r="C21" s="104"/>
      <c r="D21" s="5" t="s">
        <v>289</v>
      </c>
      <c r="E21" s="9" t="s">
        <v>290</v>
      </c>
      <c r="F21" s="51"/>
      <c r="G21" s="51"/>
      <c r="H21" s="51"/>
      <c r="I21" s="122"/>
      <c r="J21" s="122"/>
      <c r="K21" s="128"/>
      <c r="L21" s="128"/>
      <c r="M21" s="104"/>
    </row>
    <row r="24" spans="1:13" ht="26.25" customHeight="1" x14ac:dyDescent="0.4">
      <c r="A24" s="84" t="s">
        <v>291</v>
      </c>
      <c r="B24" s="85"/>
      <c r="C24" s="86"/>
      <c r="D24" s="87" t="s">
        <v>292</v>
      </c>
      <c r="E24" s="87"/>
      <c r="F24" s="87"/>
      <c r="G24" s="87"/>
      <c r="H24" s="87"/>
      <c r="I24" s="87"/>
      <c r="J24" s="87"/>
      <c r="K24" s="84" t="s">
        <v>293</v>
      </c>
      <c r="L24" s="85"/>
      <c r="M24" s="86"/>
    </row>
    <row r="25" spans="1:13" ht="109.2" x14ac:dyDescent="0.3">
      <c r="A25" s="45" t="s">
        <v>294</v>
      </c>
      <c r="B25" s="45" t="s">
        <v>295</v>
      </c>
      <c r="C25" s="45" t="s">
        <v>296</v>
      </c>
      <c r="D25" s="123" t="s">
        <v>297</v>
      </c>
      <c r="E25" s="123"/>
      <c r="F25" s="54" t="s">
        <v>298</v>
      </c>
      <c r="G25" s="124" t="s">
        <v>299</v>
      </c>
      <c r="H25" s="125"/>
      <c r="I25" s="54" t="s">
        <v>300</v>
      </c>
      <c r="J25" s="54" t="s">
        <v>301</v>
      </c>
      <c r="K25" s="45" t="s">
        <v>302</v>
      </c>
      <c r="L25" s="45" t="s">
        <v>303</v>
      </c>
      <c r="M25" s="45" t="s">
        <v>304</v>
      </c>
    </row>
    <row r="26" spans="1:13" x14ac:dyDescent="0.25">
      <c r="A26" s="126">
        <f>K10</f>
        <v>0</v>
      </c>
      <c r="B26" s="126">
        <f>L10</f>
        <v>0</v>
      </c>
      <c r="C26" s="91">
        <f>M10</f>
        <v>0</v>
      </c>
      <c r="D26" s="129"/>
      <c r="E26" s="129"/>
      <c r="F26" s="52"/>
      <c r="G26" s="131"/>
      <c r="H26" s="131"/>
      <c r="I26" s="120">
        <v>-1</v>
      </c>
      <c r="J26" s="120">
        <v>-1</v>
      </c>
      <c r="K26" s="126">
        <f>A26+I26</f>
        <v>-1</v>
      </c>
      <c r="L26" s="126">
        <f>B26+J26</f>
        <v>-1</v>
      </c>
      <c r="M26" s="91">
        <f>K26*L26</f>
        <v>1</v>
      </c>
    </row>
    <row r="27" spans="1:13" x14ac:dyDescent="0.25">
      <c r="A27" s="127"/>
      <c r="B27" s="127"/>
      <c r="C27" s="92"/>
      <c r="D27" s="129"/>
      <c r="E27" s="129"/>
      <c r="F27" s="52"/>
      <c r="G27" s="131"/>
      <c r="H27" s="131"/>
      <c r="I27" s="121"/>
      <c r="J27" s="121"/>
      <c r="K27" s="127"/>
      <c r="L27" s="127"/>
      <c r="M27" s="92"/>
    </row>
    <row r="28" spans="1:13" x14ac:dyDescent="0.25">
      <c r="A28" s="127"/>
      <c r="B28" s="127"/>
      <c r="C28" s="92"/>
      <c r="D28" s="129"/>
      <c r="E28" s="129"/>
      <c r="F28" s="52"/>
      <c r="G28" s="131"/>
      <c r="H28" s="131"/>
      <c r="I28" s="121"/>
      <c r="J28" s="121"/>
      <c r="K28" s="127"/>
      <c r="L28" s="127"/>
      <c r="M28" s="92"/>
    </row>
    <row r="29" spans="1:13" x14ac:dyDescent="0.25">
      <c r="A29" s="127"/>
      <c r="B29" s="127"/>
      <c r="C29" s="92"/>
      <c r="D29" s="129"/>
      <c r="E29" s="129"/>
      <c r="F29" s="52"/>
      <c r="G29" s="131"/>
      <c r="H29" s="131"/>
      <c r="I29" s="121"/>
      <c r="J29" s="121"/>
      <c r="K29" s="127"/>
      <c r="L29" s="127"/>
      <c r="M29" s="92"/>
    </row>
    <row r="30" spans="1:13" x14ac:dyDescent="0.25">
      <c r="A30" s="127"/>
      <c r="B30" s="127"/>
      <c r="C30" s="92"/>
      <c r="D30" s="129"/>
      <c r="E30" s="129"/>
      <c r="F30" s="52"/>
      <c r="G30" s="131"/>
      <c r="H30" s="131"/>
      <c r="I30" s="121"/>
      <c r="J30" s="121"/>
      <c r="K30" s="127"/>
      <c r="L30" s="127"/>
      <c r="M30" s="92"/>
    </row>
    <row r="31" spans="1:13" x14ac:dyDescent="0.25">
      <c r="A31" s="127"/>
      <c r="B31" s="127"/>
      <c r="C31" s="92"/>
      <c r="D31" s="129"/>
      <c r="E31" s="129"/>
      <c r="F31" s="52"/>
      <c r="G31" s="131"/>
      <c r="H31" s="131"/>
      <c r="I31" s="121"/>
      <c r="J31" s="121"/>
      <c r="K31" s="127"/>
      <c r="L31" s="127"/>
      <c r="M31" s="92"/>
    </row>
    <row r="32" spans="1:13" x14ac:dyDescent="0.25">
      <c r="A32" s="127"/>
      <c r="B32" s="127"/>
      <c r="C32" s="92"/>
      <c r="D32" s="129"/>
      <c r="E32" s="129"/>
      <c r="F32" s="52"/>
      <c r="G32" s="131"/>
      <c r="H32" s="131"/>
      <c r="I32" s="121"/>
      <c r="J32" s="121"/>
      <c r="K32" s="127"/>
      <c r="L32" s="127"/>
      <c r="M32" s="92"/>
    </row>
    <row r="33" spans="1:13" x14ac:dyDescent="0.25">
      <c r="A33" s="127"/>
      <c r="B33" s="127"/>
      <c r="C33" s="92"/>
      <c r="D33" s="129"/>
      <c r="E33" s="129"/>
      <c r="F33" s="52"/>
      <c r="G33" s="131"/>
      <c r="H33" s="131"/>
      <c r="I33" s="121"/>
      <c r="J33" s="121"/>
      <c r="K33" s="127"/>
      <c r="L33" s="127"/>
      <c r="M33" s="92"/>
    </row>
    <row r="34" spans="1:13" x14ac:dyDescent="0.25">
      <c r="A34" s="128"/>
      <c r="B34" s="128"/>
      <c r="C34" s="92"/>
      <c r="D34" s="129"/>
      <c r="E34" s="129"/>
      <c r="F34" s="52"/>
      <c r="G34" s="131"/>
      <c r="H34" s="131"/>
      <c r="I34" s="122"/>
      <c r="J34" s="122"/>
      <c r="K34" s="128"/>
      <c r="L34" s="128"/>
      <c r="M34" s="92"/>
    </row>
    <row r="58" spans="2:3" x14ac:dyDescent="0.25">
      <c r="B58" s="37">
        <v>1</v>
      </c>
      <c r="C58" s="37">
        <v>-1</v>
      </c>
    </row>
    <row r="59" spans="2:3" x14ac:dyDescent="0.25">
      <c r="B59" s="37">
        <v>2</v>
      </c>
      <c r="C59" s="37">
        <v>-2</v>
      </c>
    </row>
    <row r="60" spans="2:3" x14ac:dyDescent="0.25">
      <c r="B60" s="37">
        <v>3</v>
      </c>
      <c r="C60" s="37">
        <v>-3</v>
      </c>
    </row>
    <row r="61" spans="2:3" x14ac:dyDescent="0.25">
      <c r="B61" s="37">
        <v>4</v>
      </c>
      <c r="C61" s="37">
        <v>-4</v>
      </c>
    </row>
    <row r="62" spans="2:3" x14ac:dyDescent="0.25">
      <c r="B62" s="37">
        <v>5</v>
      </c>
      <c r="C62" s="37">
        <v>-5</v>
      </c>
    </row>
  </sheetData>
  <customSheetViews>
    <customSheetView guid="{5F42E324-82FA-404B-A30E-F64E016616D5}" scale="50" showPageBreaks="1" fitToPage="1" printArea="1" view="pageBreakPreview">
      <pageMargins left="0.70866141732283472" right="0.70866141732283472" top="0.74803149606299213" bottom="0.74803149606299213" header="0.31496062992125984" footer="0.31496062992125984"/>
      <pageSetup paperSize="9" scale="48" orientation="landscape" r:id="rId1"/>
    </customSheetView>
  </customSheetViews>
  <mergeCells count="45">
    <mergeCell ref="M26:M34"/>
    <mergeCell ref="D27:E27"/>
    <mergeCell ref="G27:H27"/>
    <mergeCell ref="D28:E28"/>
    <mergeCell ref="G28:H28"/>
    <mergeCell ref="D29:E29"/>
    <mergeCell ref="G29:H29"/>
    <mergeCell ref="I26:I34"/>
    <mergeCell ref="D32:E32"/>
    <mergeCell ref="G32:H32"/>
    <mergeCell ref="G33:H33"/>
    <mergeCell ref="D34:E34"/>
    <mergeCell ref="J26:J34"/>
    <mergeCell ref="K26:K34"/>
    <mergeCell ref="L26:L34"/>
    <mergeCell ref="A26:A34"/>
    <mergeCell ref="B26:B34"/>
    <mergeCell ref="C26:C34"/>
    <mergeCell ref="D26:E26"/>
    <mergeCell ref="G26:H26"/>
    <mergeCell ref="D30:E30"/>
    <mergeCell ref="G30:H30"/>
    <mergeCell ref="D31:E31"/>
    <mergeCell ref="G31:H31"/>
    <mergeCell ref="G34:H34"/>
    <mergeCell ref="D33:E33"/>
    <mergeCell ref="K8:M8"/>
    <mergeCell ref="M10:M21"/>
    <mergeCell ref="D25:E25"/>
    <mergeCell ref="G25:H25"/>
    <mergeCell ref="K24:M24"/>
    <mergeCell ref="I10:I21"/>
    <mergeCell ref="J10:J21"/>
    <mergeCell ref="K10:K21"/>
    <mergeCell ref="L10:L21"/>
    <mergeCell ref="C3:G3"/>
    <mergeCell ref="A8:C8"/>
    <mergeCell ref="D8:J8"/>
    <mergeCell ref="A24:C24"/>
    <mergeCell ref="D24:J24"/>
    <mergeCell ref="D10:H10"/>
    <mergeCell ref="D16:H16"/>
    <mergeCell ref="A10:A21"/>
    <mergeCell ref="B10:B21"/>
    <mergeCell ref="C10:C21"/>
  </mergeCells>
  <phoneticPr fontId="18" type="noConversion"/>
  <conditionalFormatting sqref="A10:B10 F11:H14 I10">
    <cfRule type="cellIs" dxfId="28" priority="41" operator="between">
      <formula>0</formula>
      <formula>0</formula>
    </cfRule>
  </conditionalFormatting>
  <conditionalFormatting sqref="F15:H15">
    <cfRule type="cellIs" dxfId="27" priority="35" operator="between">
      <formula>0</formula>
      <formula>0</formula>
    </cfRule>
  </conditionalFormatting>
  <conditionalFormatting sqref="F17:H21">
    <cfRule type="cellIs" dxfId="26" priority="28" operator="between">
      <formula>0</formula>
      <formula>0</formula>
    </cfRule>
  </conditionalFormatting>
  <conditionalFormatting sqref="C10">
    <cfRule type="cellIs" dxfId="25" priority="14" operator="between">
      <formula>8</formula>
      <formula>16</formula>
    </cfRule>
    <cfRule type="cellIs" dxfId="24" priority="15" operator="between">
      <formula>4</formula>
      <formula>6</formula>
    </cfRule>
    <cfRule type="cellIs" dxfId="23" priority="16" operator="between">
      <formula>0</formula>
      <formula>3</formula>
    </cfRule>
  </conditionalFormatting>
  <conditionalFormatting sqref="J10">
    <cfRule type="cellIs" dxfId="22" priority="10" operator="between">
      <formula>0</formula>
      <formula>0</formula>
    </cfRule>
  </conditionalFormatting>
  <conditionalFormatting sqref="M10">
    <cfRule type="cellIs" dxfId="21" priority="1" operator="between">
      <formula>8</formula>
      <formula>16</formula>
    </cfRule>
    <cfRule type="cellIs" dxfId="20" priority="2" operator="between">
      <formula>4</formula>
      <formula>6</formula>
    </cfRule>
    <cfRule type="cellIs" dxfId="19" priority="3" operator="between">
      <formula>0</formula>
      <formula>3</formula>
    </cfRule>
  </conditionalFormatting>
  <conditionalFormatting sqref="C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M26">
    <cfRule type="cellIs" dxfId="15" priority="4" operator="between">
      <formula>8</formula>
      <formula>16</formula>
    </cfRule>
    <cfRule type="cellIs" dxfId="14" priority="5" operator="between">
      <formula>4</formula>
      <formula>6</formula>
    </cfRule>
    <cfRule type="cellIs" dxfId="13" priority="6" operator="between">
      <formula>0</formula>
      <formula>3</formula>
    </cfRule>
  </conditionalFormatting>
  <dataValidations count="2">
    <dataValidation type="list" allowBlank="1" showInputMessage="1" showErrorMessage="1" sqref="I26:J34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52"/>
  <sheetViews>
    <sheetView view="pageBreakPreview" zoomScale="67" zoomScaleNormal="75" zoomScaleSheetLayoutView="67" workbookViewId="0"/>
  </sheetViews>
  <sheetFormatPr defaultColWidth="9.109375" defaultRowHeight="13.2" x14ac:dyDescent="0.25"/>
  <cols>
    <col min="1" max="1" width="13.109375" style="37" customWidth="1"/>
    <col min="2" max="2" width="14.33203125" style="37" customWidth="1"/>
    <col min="3" max="3" width="12.88671875" style="37" customWidth="1"/>
    <col min="4" max="4" width="15.88671875" style="37" customWidth="1"/>
    <col min="5" max="5" width="70.33203125" style="37" customWidth="1"/>
    <col min="6" max="6" width="28.44140625" style="37" customWidth="1"/>
    <col min="7" max="7" width="23.44140625" style="37" customWidth="1"/>
    <col min="8" max="8" width="14.88671875" style="37" customWidth="1"/>
    <col min="9" max="9" width="15.33203125" style="37" customWidth="1"/>
    <col min="10" max="10" width="18.5546875" style="37" customWidth="1"/>
    <col min="11" max="11" width="14.5546875" style="37" customWidth="1"/>
    <col min="12" max="12" width="15.33203125" style="37" customWidth="1"/>
    <col min="13" max="13" width="15.44140625" style="37" customWidth="1"/>
    <col min="14" max="14" width="29.33203125" style="37" customWidth="1"/>
    <col min="15" max="15" width="15.33203125" style="37" customWidth="1"/>
    <col min="16" max="16" width="18.5546875" style="37" customWidth="1"/>
    <col min="17" max="17" width="14.6640625" style="37" bestFit="1" customWidth="1"/>
    <col min="18" max="18" width="15.88671875" style="37" bestFit="1" customWidth="1"/>
    <col min="19" max="19" width="13.33203125" style="37" customWidth="1"/>
    <col min="20" max="20" width="12.6640625" style="37" customWidth="1"/>
    <col min="21" max="21" width="13.6640625" style="37" customWidth="1"/>
    <col min="22" max="22" width="41.33203125" style="37" customWidth="1"/>
    <col min="23" max="16384" width="9.109375" style="37"/>
  </cols>
  <sheetData>
    <row r="2" spans="1:13" ht="13.8" thickBot="1" x14ac:dyDescent="0.3"/>
    <row r="3" spans="1:13" s="42" customFormat="1" ht="24.6" x14ac:dyDescent="0.4">
      <c r="C3" s="101" t="s">
        <v>305</v>
      </c>
      <c r="D3" s="102"/>
      <c r="E3" s="102"/>
      <c r="F3" s="102"/>
      <c r="G3" s="103"/>
    </row>
    <row r="4" spans="1:13" s="43" customFormat="1" ht="93.6" x14ac:dyDescent="0.3">
      <c r="C4" s="44" t="s">
        <v>306</v>
      </c>
      <c r="D4" s="45" t="s">
        <v>307</v>
      </c>
      <c r="E4" s="45" t="s">
        <v>308</v>
      </c>
      <c r="F4" s="45" t="s">
        <v>309</v>
      </c>
      <c r="G4" s="46" t="s">
        <v>310</v>
      </c>
    </row>
    <row r="5" spans="1:13" s="47" customFormat="1" ht="75.75" customHeight="1" thickBot="1" x14ac:dyDescent="0.3">
      <c r="C5" s="48" t="str">
        <f>'4. Direct procurement'!A9</f>
        <v>PRX</v>
      </c>
      <c r="D5" s="49">
        <f>'4. Direct procurement'!B9</f>
        <v>0</v>
      </c>
      <c r="E5" s="49" t="str">
        <f>'4. Direct procurement'!C9</f>
        <v>Vstavite opis dodatnih tveganj ...</v>
      </c>
      <c r="F5" s="49">
        <f>'4. Direct procurement'!E9</f>
        <v>0</v>
      </c>
      <c r="G5" s="50">
        <f>'4. Direct procurement'!F9</f>
        <v>0</v>
      </c>
    </row>
    <row r="8" spans="1:13" ht="26.25" customHeight="1" x14ac:dyDescent="0.4">
      <c r="A8" s="84" t="s">
        <v>311</v>
      </c>
      <c r="B8" s="85"/>
      <c r="C8" s="86"/>
      <c r="D8" s="84" t="s">
        <v>312</v>
      </c>
      <c r="E8" s="85"/>
      <c r="F8" s="85"/>
      <c r="G8" s="85"/>
      <c r="H8" s="85"/>
      <c r="I8" s="85"/>
      <c r="J8" s="86"/>
      <c r="K8" s="84" t="s">
        <v>313</v>
      </c>
      <c r="L8" s="85"/>
      <c r="M8" s="86"/>
    </row>
    <row r="9" spans="1:13" ht="124.8" x14ac:dyDescent="0.3">
      <c r="A9" s="45" t="s">
        <v>314</v>
      </c>
      <c r="B9" s="45" t="s">
        <v>315</v>
      </c>
      <c r="C9" s="45" t="s">
        <v>316</v>
      </c>
      <c r="D9" s="45" t="s">
        <v>317</v>
      </c>
      <c r="E9" s="45" t="s">
        <v>318</v>
      </c>
      <c r="F9" s="45" t="s">
        <v>319</v>
      </c>
      <c r="G9" s="45" t="s">
        <v>320</v>
      </c>
      <c r="H9" s="45" t="s">
        <v>321</v>
      </c>
      <c r="I9" s="45" t="s">
        <v>322</v>
      </c>
      <c r="J9" s="45" t="s">
        <v>323</v>
      </c>
      <c r="K9" s="45" t="s">
        <v>324</v>
      </c>
      <c r="L9" s="45" t="s">
        <v>325</v>
      </c>
      <c r="M9" s="45" t="s">
        <v>326</v>
      </c>
    </row>
    <row r="10" spans="1:13" ht="26.4" x14ac:dyDescent="0.25">
      <c r="A10" s="131">
        <v>5</v>
      </c>
      <c r="B10" s="131">
        <v>3</v>
      </c>
      <c r="C10" s="104">
        <f>A10*B10</f>
        <v>15</v>
      </c>
      <c r="D10" s="3" t="s">
        <v>327</v>
      </c>
      <c r="E10" s="4" t="s">
        <v>328</v>
      </c>
      <c r="F10" s="51"/>
      <c r="G10" s="51"/>
      <c r="H10" s="51"/>
      <c r="I10" s="131">
        <v>-1</v>
      </c>
      <c r="J10" s="131">
        <v>-2</v>
      </c>
      <c r="K10" s="130">
        <f>A10+I10</f>
        <v>4</v>
      </c>
      <c r="L10" s="130">
        <f>B10+J10</f>
        <v>1</v>
      </c>
      <c r="M10" s="104">
        <f>K10*L10</f>
        <v>4</v>
      </c>
    </row>
    <row r="11" spans="1:13" x14ac:dyDescent="0.25">
      <c r="A11" s="131"/>
      <c r="B11" s="131"/>
      <c r="C11" s="104"/>
      <c r="D11" s="5" t="s">
        <v>329</v>
      </c>
      <c r="E11" s="9" t="s">
        <v>330</v>
      </c>
      <c r="F11" s="51"/>
      <c r="G11" s="51"/>
      <c r="H11" s="51"/>
      <c r="I11" s="131"/>
      <c r="J11" s="131"/>
      <c r="K11" s="130"/>
      <c r="L11" s="130"/>
      <c r="M11" s="104"/>
    </row>
    <row r="14" spans="1:13" ht="26.25" customHeight="1" x14ac:dyDescent="0.4">
      <c r="A14" s="84" t="s">
        <v>331</v>
      </c>
      <c r="B14" s="85"/>
      <c r="C14" s="86"/>
      <c r="D14" s="87" t="s">
        <v>332</v>
      </c>
      <c r="E14" s="87"/>
      <c r="F14" s="87"/>
      <c r="G14" s="87"/>
      <c r="H14" s="87"/>
      <c r="I14" s="87"/>
      <c r="J14" s="87"/>
      <c r="K14" s="84" t="s">
        <v>333</v>
      </c>
      <c r="L14" s="85"/>
      <c r="M14" s="86"/>
    </row>
    <row r="15" spans="1:13" ht="109.2" x14ac:dyDescent="0.3">
      <c r="A15" s="45" t="s">
        <v>334</v>
      </c>
      <c r="B15" s="45" t="s">
        <v>335</v>
      </c>
      <c r="C15" s="45" t="s">
        <v>336</v>
      </c>
      <c r="D15" s="123" t="s">
        <v>337</v>
      </c>
      <c r="E15" s="123"/>
      <c r="F15" s="54" t="s">
        <v>338</v>
      </c>
      <c r="G15" s="124" t="s">
        <v>339</v>
      </c>
      <c r="H15" s="125"/>
      <c r="I15" s="54" t="s">
        <v>340</v>
      </c>
      <c r="J15" s="54" t="s">
        <v>341</v>
      </c>
      <c r="K15" s="45" t="s">
        <v>342</v>
      </c>
      <c r="L15" s="45" t="s">
        <v>343</v>
      </c>
      <c r="M15" s="45" t="s">
        <v>344</v>
      </c>
    </row>
    <row r="16" spans="1:13" x14ac:dyDescent="0.25">
      <c r="A16" s="126">
        <f>K10</f>
        <v>4</v>
      </c>
      <c r="B16" s="126">
        <f>L10</f>
        <v>1</v>
      </c>
      <c r="C16" s="91">
        <f>M10</f>
        <v>4</v>
      </c>
      <c r="D16" s="129"/>
      <c r="E16" s="129"/>
      <c r="F16" s="52"/>
      <c r="G16" s="131"/>
      <c r="H16" s="131"/>
      <c r="I16" s="120">
        <v>-1</v>
      </c>
      <c r="J16" s="120">
        <v>-1</v>
      </c>
      <c r="K16" s="126">
        <f>A16+I16</f>
        <v>3</v>
      </c>
      <c r="L16" s="126">
        <f>B16+J16</f>
        <v>0</v>
      </c>
      <c r="M16" s="91">
        <f>K16*L16</f>
        <v>0</v>
      </c>
    </row>
    <row r="17" spans="1:13" x14ac:dyDescent="0.25">
      <c r="A17" s="127"/>
      <c r="B17" s="127"/>
      <c r="C17" s="92"/>
      <c r="D17" s="129"/>
      <c r="E17" s="129"/>
      <c r="F17" s="52"/>
      <c r="G17" s="131"/>
      <c r="H17" s="131"/>
      <c r="I17" s="121"/>
      <c r="J17" s="121"/>
      <c r="K17" s="127"/>
      <c r="L17" s="127"/>
      <c r="M17" s="92"/>
    </row>
    <row r="18" spans="1:13" x14ac:dyDescent="0.25">
      <c r="A18" s="127"/>
      <c r="B18" s="127"/>
      <c r="C18" s="92"/>
      <c r="D18" s="129"/>
      <c r="E18" s="129"/>
      <c r="F18" s="52"/>
      <c r="G18" s="131"/>
      <c r="H18" s="131"/>
      <c r="I18" s="121"/>
      <c r="J18" s="121"/>
      <c r="K18" s="127"/>
      <c r="L18" s="127"/>
      <c r="M18" s="92"/>
    </row>
    <row r="19" spans="1:13" x14ac:dyDescent="0.25">
      <c r="A19" s="127"/>
      <c r="B19" s="127"/>
      <c r="C19" s="92"/>
      <c r="D19" s="129"/>
      <c r="E19" s="129"/>
      <c r="F19" s="52"/>
      <c r="G19" s="131"/>
      <c r="H19" s="131"/>
      <c r="I19" s="121"/>
      <c r="J19" s="121"/>
      <c r="K19" s="127"/>
      <c r="L19" s="127"/>
      <c r="M19" s="92"/>
    </row>
    <row r="20" spans="1:13" x14ac:dyDescent="0.25">
      <c r="A20" s="127"/>
      <c r="B20" s="127"/>
      <c r="C20" s="92"/>
      <c r="D20" s="129"/>
      <c r="E20" s="129"/>
      <c r="F20" s="52"/>
      <c r="G20" s="131"/>
      <c r="H20" s="131"/>
      <c r="I20" s="121"/>
      <c r="J20" s="121"/>
      <c r="K20" s="127"/>
      <c r="L20" s="127"/>
      <c r="M20" s="92"/>
    </row>
    <row r="21" spans="1:13" x14ac:dyDescent="0.25">
      <c r="A21" s="127"/>
      <c r="B21" s="127"/>
      <c r="C21" s="92"/>
      <c r="D21" s="129"/>
      <c r="E21" s="129"/>
      <c r="F21" s="52"/>
      <c r="G21" s="131"/>
      <c r="H21" s="131"/>
      <c r="I21" s="121"/>
      <c r="J21" s="121"/>
      <c r="K21" s="127"/>
      <c r="L21" s="127"/>
      <c r="M21" s="92"/>
    </row>
    <row r="22" spans="1:13" x14ac:dyDescent="0.25">
      <c r="A22" s="127"/>
      <c r="B22" s="127"/>
      <c r="C22" s="92"/>
      <c r="D22" s="129"/>
      <c r="E22" s="129"/>
      <c r="F22" s="52"/>
      <c r="G22" s="131"/>
      <c r="H22" s="131"/>
      <c r="I22" s="121"/>
      <c r="J22" s="121"/>
      <c r="K22" s="127"/>
      <c r="L22" s="127"/>
      <c r="M22" s="92"/>
    </row>
    <row r="23" spans="1:13" x14ac:dyDescent="0.25">
      <c r="A23" s="127"/>
      <c r="B23" s="127"/>
      <c r="C23" s="92"/>
      <c r="D23" s="129"/>
      <c r="E23" s="129"/>
      <c r="F23" s="52"/>
      <c r="G23" s="131"/>
      <c r="H23" s="131"/>
      <c r="I23" s="121"/>
      <c r="J23" s="121"/>
      <c r="K23" s="127"/>
      <c r="L23" s="127"/>
      <c r="M23" s="92"/>
    </row>
    <row r="24" spans="1:13" x14ac:dyDescent="0.25">
      <c r="A24" s="128"/>
      <c r="B24" s="128"/>
      <c r="C24" s="105"/>
      <c r="D24" s="129"/>
      <c r="E24" s="129"/>
      <c r="F24" s="52"/>
      <c r="G24" s="131"/>
      <c r="H24" s="131"/>
      <c r="I24" s="122"/>
      <c r="J24" s="122"/>
      <c r="K24" s="128"/>
      <c r="L24" s="128"/>
      <c r="M24" s="105"/>
    </row>
    <row r="48" spans="2:3" x14ac:dyDescent="0.25">
      <c r="B48" s="37">
        <v>1</v>
      </c>
      <c r="C48" s="37">
        <v>-1</v>
      </c>
    </row>
    <row r="49" spans="2:3" x14ac:dyDescent="0.25">
      <c r="B49" s="37">
        <v>2</v>
      </c>
      <c r="C49" s="37">
        <v>-2</v>
      </c>
    </row>
    <row r="50" spans="2:3" x14ac:dyDescent="0.25">
      <c r="B50" s="37">
        <v>3</v>
      </c>
      <c r="C50" s="37">
        <v>-3</v>
      </c>
    </row>
    <row r="51" spans="2:3" x14ac:dyDescent="0.25">
      <c r="B51" s="37">
        <v>4</v>
      </c>
      <c r="C51" s="37">
        <v>-4</v>
      </c>
    </row>
    <row r="52" spans="2:3" x14ac:dyDescent="0.25">
      <c r="B52" s="37">
        <v>5</v>
      </c>
      <c r="C52" s="37">
        <v>-5</v>
      </c>
    </row>
  </sheetData>
  <customSheetViews>
    <customSheetView guid="{5F42E324-82FA-404B-A30E-F64E016616D5}" scale="67" showPageBreaks="1" fitToPage="1" printArea="1" view="pageBreakPreview">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I16:I24"/>
    <mergeCell ref="D22:E22"/>
    <mergeCell ref="G22:H22"/>
    <mergeCell ref="D23:E23"/>
    <mergeCell ref="G23:H23"/>
    <mergeCell ref="D24:E24"/>
    <mergeCell ref="G24:H24"/>
    <mergeCell ref="D17:E17"/>
    <mergeCell ref="G17:H17"/>
    <mergeCell ref="D18:E18"/>
    <mergeCell ref="G18:H18"/>
    <mergeCell ref="D19:E19"/>
    <mergeCell ref="G19:H19"/>
    <mergeCell ref="D20:E20"/>
    <mergeCell ref="G20:H20"/>
    <mergeCell ref="D21:E21"/>
    <mergeCell ref="J16:J24"/>
    <mergeCell ref="K16:K24"/>
    <mergeCell ref="L16:L24"/>
    <mergeCell ref="M16:M24"/>
    <mergeCell ref="K14:M14"/>
    <mergeCell ref="A16:A24"/>
    <mergeCell ref="B16:B24"/>
    <mergeCell ref="C16:C24"/>
    <mergeCell ref="D16:E16"/>
    <mergeCell ref="G16:H16"/>
    <mergeCell ref="G21:H21"/>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phoneticPr fontId="18" type="noConversion"/>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B11">
      <formula1>positive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4"/>
  <sheetViews>
    <sheetView view="pageBreakPreview" zoomScaleNormal="75" zoomScaleSheetLayoutView="100" workbookViewId="0"/>
  </sheetViews>
  <sheetFormatPr defaultRowHeight="13.2" x14ac:dyDescent="0.25"/>
  <cols>
    <col min="1" max="1" width="13.109375" customWidth="1"/>
    <col min="2" max="2" width="14.33203125" customWidth="1"/>
    <col min="3" max="3" width="12.88671875" customWidth="1"/>
    <col min="4" max="4" width="17.44140625" bestFit="1"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1000</v>
      </c>
      <c r="D3" s="102"/>
      <c r="E3" s="102"/>
      <c r="F3" s="102"/>
      <c r="G3" s="103"/>
    </row>
    <row r="4" spans="1:13" s="14" customFormat="1" ht="93.6" x14ac:dyDescent="0.3">
      <c r="C4" s="29" t="s">
        <v>1001</v>
      </c>
      <c r="D4" s="20" t="s">
        <v>1002</v>
      </c>
      <c r="E4" s="20" t="s">
        <v>1003</v>
      </c>
      <c r="F4" s="20" t="s">
        <v>1004</v>
      </c>
      <c r="G4" s="28" t="s">
        <v>1005</v>
      </c>
    </row>
    <row r="5" spans="1:13" s="33" customFormat="1" ht="45.6" thickBot="1" x14ac:dyDescent="0.3">
      <c r="C5" s="27" t="str">
        <f>'1. Applicant selection'!A7</f>
        <v>SR2</v>
      </c>
      <c r="D5" s="35" t="str">
        <f>'1. Applicant selection'!B7</f>
        <v>Lažne izjave vložnikov</v>
      </c>
      <c r="E5" s="35" t="s">
        <v>1006</v>
      </c>
      <c r="F5" s="35" t="str">
        <f>'1. Applicant selection'!D7</f>
        <v>Upravičenci</v>
      </c>
      <c r="G5" s="36" t="str">
        <f>'1. Applicant selection'!E7</f>
        <v>Zunanje</v>
      </c>
    </row>
    <row r="8" spans="1:13" s="37" customFormat="1" ht="26.25" customHeight="1" x14ac:dyDescent="0.4">
      <c r="A8" s="84" t="s">
        <v>1007</v>
      </c>
      <c r="B8" s="85"/>
      <c r="C8" s="86"/>
      <c r="D8" s="84" t="s">
        <v>1008</v>
      </c>
      <c r="E8" s="85"/>
      <c r="F8" s="85"/>
      <c r="G8" s="85"/>
      <c r="H8" s="85"/>
      <c r="I8" s="85"/>
      <c r="J8" s="86"/>
      <c r="K8" s="84" t="s">
        <v>1009</v>
      </c>
      <c r="L8" s="85"/>
      <c r="M8" s="86"/>
    </row>
    <row r="9" spans="1:13" ht="124.8" x14ac:dyDescent="0.3">
      <c r="A9" s="20" t="s">
        <v>1010</v>
      </c>
      <c r="B9" s="20" t="s">
        <v>1011</v>
      </c>
      <c r="C9" s="20" t="s">
        <v>1012</v>
      </c>
      <c r="D9" s="20" t="s">
        <v>1013</v>
      </c>
      <c r="E9" s="20" t="s">
        <v>1014</v>
      </c>
      <c r="F9" s="20" t="s">
        <v>1015</v>
      </c>
      <c r="G9" s="20" t="s">
        <v>1016</v>
      </c>
      <c r="H9" s="20" t="s">
        <v>1017</v>
      </c>
      <c r="I9" s="20" t="s">
        <v>1018</v>
      </c>
      <c r="J9" s="20" t="s">
        <v>1019</v>
      </c>
      <c r="K9" s="20" t="s">
        <v>1020</v>
      </c>
      <c r="L9" s="20" t="s">
        <v>1021</v>
      </c>
      <c r="M9" s="20" t="s">
        <v>1022</v>
      </c>
    </row>
    <row r="10" spans="1:13" ht="26.4" x14ac:dyDescent="0.25">
      <c r="A10" s="96">
        <v>1</v>
      </c>
      <c r="B10" s="96">
        <v>1</v>
      </c>
      <c r="C10" s="104">
        <f>A10*B10</f>
        <v>1</v>
      </c>
      <c r="D10" s="32" t="s">
        <v>1023</v>
      </c>
      <c r="E10" s="6" t="s">
        <v>1024</v>
      </c>
      <c r="F10" s="19"/>
      <c r="G10" s="19"/>
      <c r="H10" s="19"/>
      <c r="I10" s="96">
        <v>-1</v>
      </c>
      <c r="J10" s="96">
        <v>-2</v>
      </c>
      <c r="K10" s="88">
        <f>A10+I10</f>
        <v>0</v>
      </c>
      <c r="L10" s="88">
        <f>B10+J10</f>
        <v>-1</v>
      </c>
      <c r="M10" s="104">
        <f>K10*L10</f>
        <v>0</v>
      </c>
    </row>
    <row r="11" spans="1:13" ht="39.6" x14ac:dyDescent="0.25">
      <c r="A11" s="97"/>
      <c r="B11" s="97"/>
      <c r="C11" s="104"/>
      <c r="D11" s="32" t="s">
        <v>1025</v>
      </c>
      <c r="E11" s="6" t="s">
        <v>1026</v>
      </c>
      <c r="F11" s="19"/>
      <c r="G11" s="19"/>
      <c r="H11" s="19"/>
      <c r="I11" s="97"/>
      <c r="J11" s="97"/>
      <c r="K11" s="89"/>
      <c r="L11" s="89"/>
      <c r="M11" s="104"/>
    </row>
    <row r="12" spans="1:13" ht="26.4" x14ac:dyDescent="0.25">
      <c r="A12" s="97"/>
      <c r="B12" s="97"/>
      <c r="C12" s="104"/>
      <c r="D12" s="32" t="s">
        <v>1027</v>
      </c>
      <c r="E12" s="6" t="s">
        <v>1028</v>
      </c>
      <c r="F12" s="19"/>
      <c r="G12" s="19"/>
      <c r="H12" s="19"/>
      <c r="I12" s="97"/>
      <c r="J12" s="97"/>
      <c r="K12" s="89"/>
      <c r="L12" s="89"/>
      <c r="M12" s="104"/>
    </row>
    <row r="13" spans="1:13" x14ac:dyDescent="0.25">
      <c r="A13" s="98"/>
      <c r="B13" s="98"/>
      <c r="C13" s="104"/>
      <c r="D13" s="5" t="s">
        <v>1029</v>
      </c>
      <c r="E13" s="9" t="s">
        <v>1030</v>
      </c>
      <c r="F13" s="19"/>
      <c r="G13" s="19"/>
      <c r="H13" s="19"/>
      <c r="I13" s="98"/>
      <c r="J13" s="98"/>
      <c r="K13" s="90"/>
      <c r="L13" s="90"/>
      <c r="M13" s="104"/>
    </row>
    <row r="16" spans="1:13" s="37" customFormat="1" ht="26.25" customHeight="1" x14ac:dyDescent="0.4">
      <c r="A16" s="84" t="s">
        <v>1031</v>
      </c>
      <c r="B16" s="85"/>
      <c r="C16" s="86"/>
      <c r="D16" s="87" t="s">
        <v>1032</v>
      </c>
      <c r="E16" s="87"/>
      <c r="F16" s="87"/>
      <c r="G16" s="87"/>
      <c r="H16" s="87"/>
      <c r="I16" s="87"/>
      <c r="J16" s="87"/>
      <c r="K16" s="84" t="s">
        <v>1033</v>
      </c>
      <c r="L16" s="85"/>
      <c r="M16" s="86"/>
    </row>
    <row r="17" spans="1:13" ht="109.2" x14ac:dyDescent="0.3">
      <c r="A17" s="20" t="s">
        <v>1034</v>
      </c>
      <c r="B17" s="20" t="s">
        <v>1035</v>
      </c>
      <c r="C17" s="20" t="s">
        <v>1036</v>
      </c>
      <c r="D17" s="95" t="s">
        <v>1037</v>
      </c>
      <c r="E17" s="95"/>
      <c r="F17" s="26" t="s">
        <v>1038</v>
      </c>
      <c r="G17" s="99" t="s">
        <v>1039</v>
      </c>
      <c r="H17" s="100"/>
      <c r="I17" s="26" t="s">
        <v>1040</v>
      </c>
      <c r="J17" s="26" t="s">
        <v>1041</v>
      </c>
      <c r="K17" s="20" t="s">
        <v>1042</v>
      </c>
      <c r="L17" s="20" t="s">
        <v>1043</v>
      </c>
      <c r="M17" s="20" t="s">
        <v>1044</v>
      </c>
    </row>
    <row r="18" spans="1:13" x14ac:dyDescent="0.25">
      <c r="A18" s="88">
        <f>K10</f>
        <v>0</v>
      </c>
      <c r="B18" s="88">
        <f>L10</f>
        <v>-1</v>
      </c>
      <c r="C18" s="104">
        <f>M10</f>
        <v>0</v>
      </c>
      <c r="D18" s="93"/>
      <c r="E18" s="93"/>
      <c r="F18" s="5"/>
      <c r="G18" s="94"/>
      <c r="H18" s="94"/>
      <c r="I18" s="96">
        <v>-1</v>
      </c>
      <c r="J18" s="96">
        <v>-1</v>
      </c>
      <c r="K18" s="88">
        <f>A18+I18</f>
        <v>-1</v>
      </c>
      <c r="L18" s="88">
        <f>B18+J18</f>
        <v>-2</v>
      </c>
      <c r="M18" s="91">
        <f>K18*L18</f>
        <v>2</v>
      </c>
    </row>
    <row r="19" spans="1:13" x14ac:dyDescent="0.25">
      <c r="A19" s="89"/>
      <c r="B19" s="89"/>
      <c r="C19" s="104"/>
      <c r="D19" s="93"/>
      <c r="E19" s="93"/>
      <c r="F19" s="5"/>
      <c r="G19" s="94"/>
      <c r="H19" s="94"/>
      <c r="I19" s="97"/>
      <c r="J19" s="97"/>
      <c r="K19" s="89"/>
      <c r="L19" s="89"/>
      <c r="M19" s="92"/>
    </row>
    <row r="20" spans="1:13" x14ac:dyDescent="0.25">
      <c r="A20" s="89"/>
      <c r="B20" s="89"/>
      <c r="C20" s="104"/>
      <c r="D20" s="93"/>
      <c r="E20" s="93"/>
      <c r="F20" s="5"/>
      <c r="G20" s="94"/>
      <c r="H20" s="94"/>
      <c r="I20" s="97"/>
      <c r="J20" s="97"/>
      <c r="K20" s="89"/>
      <c r="L20" s="89"/>
      <c r="M20" s="92"/>
    </row>
    <row r="21" spans="1:13" x14ac:dyDescent="0.25">
      <c r="A21" s="89"/>
      <c r="B21" s="89"/>
      <c r="C21" s="104"/>
      <c r="D21" s="93"/>
      <c r="E21" s="93"/>
      <c r="F21" s="5"/>
      <c r="G21" s="94"/>
      <c r="H21" s="94"/>
      <c r="I21" s="97"/>
      <c r="J21" s="97"/>
      <c r="K21" s="89"/>
      <c r="L21" s="89"/>
      <c r="M21" s="92"/>
    </row>
    <row r="22" spans="1:13" x14ac:dyDescent="0.25">
      <c r="A22" s="89"/>
      <c r="B22" s="89"/>
      <c r="C22" s="104"/>
      <c r="D22" s="93"/>
      <c r="E22" s="93"/>
      <c r="F22" s="5"/>
      <c r="G22" s="94"/>
      <c r="H22" s="94"/>
      <c r="I22" s="97"/>
      <c r="J22" s="97"/>
      <c r="K22" s="89"/>
      <c r="L22" s="89"/>
      <c r="M22" s="92"/>
    </row>
    <row r="23" spans="1:13" x14ac:dyDescent="0.25">
      <c r="A23" s="89"/>
      <c r="B23" s="89"/>
      <c r="C23" s="104"/>
      <c r="D23" s="93"/>
      <c r="E23" s="93"/>
      <c r="F23" s="5"/>
      <c r="G23" s="94"/>
      <c r="H23" s="94"/>
      <c r="I23" s="97"/>
      <c r="J23" s="97"/>
      <c r="K23" s="89"/>
      <c r="L23" s="89"/>
      <c r="M23" s="92"/>
    </row>
    <row r="24" spans="1:13" x14ac:dyDescent="0.25">
      <c r="A24" s="89"/>
      <c r="B24" s="89"/>
      <c r="C24" s="104"/>
      <c r="D24" s="93"/>
      <c r="E24" s="93"/>
      <c r="F24" s="5"/>
      <c r="G24" s="94"/>
      <c r="H24" s="94"/>
      <c r="I24" s="97"/>
      <c r="J24" s="97"/>
      <c r="K24" s="89"/>
      <c r="L24" s="89"/>
      <c r="M24" s="92"/>
    </row>
    <row r="25" spans="1:13" x14ac:dyDescent="0.25">
      <c r="A25" s="89"/>
      <c r="B25" s="89"/>
      <c r="C25" s="104"/>
      <c r="D25" s="93"/>
      <c r="E25" s="93"/>
      <c r="F25" s="5"/>
      <c r="G25" s="94"/>
      <c r="H25" s="94"/>
      <c r="I25" s="97"/>
      <c r="J25" s="97"/>
      <c r="K25" s="89"/>
      <c r="L25" s="89"/>
      <c r="M25" s="92"/>
    </row>
    <row r="26" spans="1:13" x14ac:dyDescent="0.25">
      <c r="A26" s="90"/>
      <c r="B26" s="90"/>
      <c r="C26" s="104"/>
      <c r="D26" s="93"/>
      <c r="E26" s="93"/>
      <c r="F26" s="5"/>
      <c r="G26" s="94"/>
      <c r="H26" s="94"/>
      <c r="I26" s="98"/>
      <c r="J26" s="98"/>
      <c r="K26" s="90"/>
      <c r="L26" s="90"/>
      <c r="M26" s="105"/>
    </row>
    <row r="50" spans="2:3" x14ac:dyDescent="0.25">
      <c r="B50">
        <v>1</v>
      </c>
      <c r="C50">
        <v>-1</v>
      </c>
    </row>
    <row r="51" spans="2:3" x14ac:dyDescent="0.25">
      <c r="B51">
        <v>2</v>
      </c>
      <c r="C51">
        <v>-2</v>
      </c>
    </row>
    <row r="52" spans="2:3" x14ac:dyDescent="0.25">
      <c r="B52">
        <v>3</v>
      </c>
      <c r="C52">
        <v>-3</v>
      </c>
    </row>
    <row r="53" spans="2:3" x14ac:dyDescent="0.25">
      <c r="B53">
        <v>4</v>
      </c>
      <c r="C53">
        <v>-4</v>
      </c>
    </row>
    <row r="54" spans="2:3" x14ac:dyDescent="0.25">
      <c r="B54">
        <v>5</v>
      </c>
      <c r="C54">
        <v>-5</v>
      </c>
    </row>
  </sheetData>
  <customSheetViews>
    <customSheetView guid="{5F42E324-82FA-404B-A30E-F64E016616D5}" showPageBreaks="1" fitToPage="1" printArea="1" view="pageBreakPreview">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L18:L26"/>
    <mergeCell ref="M18:M26"/>
    <mergeCell ref="D19:E19"/>
    <mergeCell ref="G19:H19"/>
    <mergeCell ref="D20:E20"/>
    <mergeCell ref="G20:H20"/>
    <mergeCell ref="J18:J26"/>
    <mergeCell ref="K18:K26"/>
    <mergeCell ref="D21:E21"/>
    <mergeCell ref="G21:H21"/>
    <mergeCell ref="I18:I26"/>
    <mergeCell ref="D24:E24"/>
    <mergeCell ref="G24:H24"/>
    <mergeCell ref="D25:E25"/>
    <mergeCell ref="G25:H25"/>
    <mergeCell ref="D26:E26"/>
    <mergeCell ref="G18:H18"/>
    <mergeCell ref="G22:H22"/>
    <mergeCell ref="G23:H23"/>
    <mergeCell ref="G26:H26"/>
    <mergeCell ref="A16:C16"/>
    <mergeCell ref="D16:J16"/>
    <mergeCell ref="A18:A26"/>
    <mergeCell ref="B18:B26"/>
    <mergeCell ref="C18:C26"/>
    <mergeCell ref="D18:E18"/>
    <mergeCell ref="D22:E22"/>
    <mergeCell ref="D23:E23"/>
    <mergeCell ref="D17:E17"/>
    <mergeCell ref="G17:H17"/>
    <mergeCell ref="K16:M16"/>
    <mergeCell ref="C3:G3"/>
    <mergeCell ref="A8:C8"/>
    <mergeCell ref="D8:J8"/>
    <mergeCell ref="K8:M8"/>
    <mergeCell ref="A10:A13"/>
    <mergeCell ref="B10:B13"/>
    <mergeCell ref="C10:C13"/>
    <mergeCell ref="M10:M13"/>
    <mergeCell ref="I10:I13"/>
    <mergeCell ref="J10:J13"/>
    <mergeCell ref="K10:K13"/>
    <mergeCell ref="L10:L13"/>
  </mergeCells>
  <phoneticPr fontId="18" type="noConversion"/>
  <conditionalFormatting sqref="A10:B10 F10:I10 F11:H13">
    <cfRule type="cellIs" dxfId="350" priority="25" operator="between">
      <formula>0</formula>
      <formula>0</formula>
    </cfRule>
  </conditionalFormatting>
  <conditionalFormatting sqref="C10">
    <cfRule type="cellIs" dxfId="349" priority="10" operator="between">
      <formula>8</formula>
      <formula>16</formula>
    </cfRule>
    <cfRule type="cellIs" dxfId="348" priority="11" operator="between">
      <formula>4</formula>
      <formula>6</formula>
    </cfRule>
    <cfRule type="cellIs" dxfId="347" priority="12" operator="between">
      <formula>0</formula>
      <formula>3</formula>
    </cfRule>
  </conditionalFormatting>
  <conditionalFormatting sqref="C18">
    <cfRule type="cellIs" dxfId="346" priority="7" operator="between">
      <formula>8</formula>
      <formula>16</formula>
    </cfRule>
    <cfRule type="cellIs" dxfId="345" priority="8" operator="between">
      <formula>4</formula>
      <formula>6</formula>
    </cfRule>
    <cfRule type="cellIs" dxfId="344" priority="9" operator="between">
      <formula>0</formula>
      <formula>3</formula>
    </cfRule>
  </conditionalFormatting>
  <conditionalFormatting sqref="M10">
    <cfRule type="cellIs" dxfId="343" priority="4" operator="between">
      <formula>8</formula>
      <formula>16</formula>
    </cfRule>
    <cfRule type="cellIs" dxfId="342" priority="5" operator="between">
      <formula>4</formula>
      <formula>6</formula>
    </cfRule>
    <cfRule type="cellIs" dxfId="341" priority="6" operator="between">
      <formula>0</formula>
      <formula>3</formula>
    </cfRule>
  </conditionalFormatting>
  <conditionalFormatting sqref="M18">
    <cfRule type="cellIs" dxfId="340" priority="1" operator="between">
      <formula>8</formula>
      <formula>16</formula>
    </cfRule>
    <cfRule type="cellIs" dxfId="339" priority="2" operator="between">
      <formula>4</formula>
      <formula>6</formula>
    </cfRule>
    <cfRule type="cellIs" dxfId="338" priority="3" operator="between">
      <formula>0</formula>
      <formula>3</formula>
    </cfRule>
  </conditionalFormatting>
  <dataValidations count="2">
    <dataValidation type="list" allowBlank="1" showInputMessage="1" showErrorMessage="1" sqref="I18:J26 I10:J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heetViews>
  <sheetFormatPr defaultRowHeight="13.2" x14ac:dyDescent="0.25"/>
  <sheetData/>
  <customSheetViews>
    <customSheetView guid="{5F42E324-82FA-404B-A30E-F64E016616D5}" topLeftCell="A16">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zoomScaleNormal="75" zoomScaleSheetLayoutView="100" workbookViewId="0"/>
  </sheetViews>
  <sheetFormatPr defaultRowHeight="13.2" x14ac:dyDescent="0.25"/>
  <cols>
    <col min="1" max="1" width="13.109375" customWidth="1"/>
    <col min="2" max="2" width="14.33203125" customWidth="1"/>
    <col min="3" max="3" width="12.88671875" customWidth="1"/>
    <col min="4" max="4" width="12.44140625"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1045</v>
      </c>
      <c r="D3" s="102"/>
      <c r="E3" s="102"/>
      <c r="F3" s="102"/>
      <c r="G3" s="103"/>
    </row>
    <row r="4" spans="1:13" s="14" customFormat="1" ht="93.6" x14ac:dyDescent="0.3">
      <c r="C4" s="29" t="s">
        <v>1046</v>
      </c>
      <c r="D4" s="20" t="s">
        <v>1047</v>
      </c>
      <c r="E4" s="20" t="s">
        <v>1048</v>
      </c>
      <c r="F4" s="20" t="s">
        <v>1049</v>
      </c>
      <c r="G4" s="28" t="s">
        <v>1050</v>
      </c>
    </row>
    <row r="5" spans="1:13" s="33" customFormat="1" ht="30.6" thickBot="1" x14ac:dyDescent="0.3">
      <c r="C5" s="27" t="str">
        <f>'1. Applicant selection'!A8</f>
        <v>SR3</v>
      </c>
      <c r="D5" s="35" t="str">
        <f>'1. Applicant selection'!B8</f>
        <v>Dvojno financiranje</v>
      </c>
      <c r="E5" s="35" t="s">
        <v>1051</v>
      </c>
      <c r="F5" s="35" t="str">
        <f>'1. Applicant selection'!D8</f>
        <v>Upravičenci</v>
      </c>
      <c r="G5" s="36" t="str">
        <f>'1. Applicant selection'!E8</f>
        <v>Zunanje</v>
      </c>
    </row>
    <row r="8" spans="1:13" s="37" customFormat="1" ht="26.25" customHeight="1" x14ac:dyDescent="0.4">
      <c r="A8" s="84" t="s">
        <v>1052</v>
      </c>
      <c r="B8" s="85"/>
      <c r="C8" s="86"/>
      <c r="D8" s="84" t="s">
        <v>1053</v>
      </c>
      <c r="E8" s="85"/>
      <c r="F8" s="85"/>
      <c r="G8" s="85"/>
      <c r="H8" s="85"/>
      <c r="I8" s="85"/>
      <c r="J8" s="86"/>
      <c r="K8" s="84" t="s">
        <v>1054</v>
      </c>
      <c r="L8" s="85"/>
      <c r="M8" s="86"/>
    </row>
    <row r="9" spans="1:13" ht="124.8" x14ac:dyDescent="0.3">
      <c r="A9" s="20" t="s">
        <v>1055</v>
      </c>
      <c r="B9" s="20" t="s">
        <v>1056</v>
      </c>
      <c r="C9" s="20" t="s">
        <v>1057</v>
      </c>
      <c r="D9" s="20" t="s">
        <v>1058</v>
      </c>
      <c r="E9" s="20" t="s">
        <v>1059</v>
      </c>
      <c r="F9" s="20" t="s">
        <v>1060</v>
      </c>
      <c r="G9" s="20" t="s">
        <v>1061</v>
      </c>
      <c r="H9" s="20" t="s">
        <v>1062</v>
      </c>
      <c r="I9" s="20" t="s">
        <v>1063</v>
      </c>
      <c r="J9" s="20" t="s">
        <v>1064</v>
      </c>
      <c r="K9" s="20" t="s">
        <v>1065</v>
      </c>
      <c r="L9" s="20" t="s">
        <v>1066</v>
      </c>
      <c r="M9" s="20" t="s">
        <v>1067</v>
      </c>
    </row>
    <row r="10" spans="1:13" ht="39.6" x14ac:dyDescent="0.25">
      <c r="A10" s="96">
        <v>1</v>
      </c>
      <c r="B10" s="96">
        <v>3</v>
      </c>
      <c r="C10" s="104">
        <f>A10*B10</f>
        <v>3</v>
      </c>
      <c r="D10" s="3" t="s">
        <v>1068</v>
      </c>
      <c r="E10" s="4" t="s">
        <v>1069</v>
      </c>
      <c r="F10" s="19"/>
      <c r="G10" s="19"/>
      <c r="H10" s="19"/>
      <c r="I10" s="96">
        <v>-1</v>
      </c>
      <c r="J10" s="96">
        <v>-2</v>
      </c>
      <c r="K10" s="88">
        <f>A10+I10</f>
        <v>0</v>
      </c>
      <c r="L10" s="88">
        <f>B10+J10</f>
        <v>1</v>
      </c>
      <c r="M10" s="104">
        <f>K10*L10</f>
        <v>0</v>
      </c>
    </row>
    <row r="11" spans="1:13" ht="18" customHeight="1" x14ac:dyDescent="0.25">
      <c r="A11" s="98"/>
      <c r="B11" s="98"/>
      <c r="C11" s="104"/>
      <c r="D11" s="5" t="s">
        <v>1070</v>
      </c>
      <c r="E11" s="9" t="s">
        <v>1071</v>
      </c>
      <c r="F11" s="19"/>
      <c r="G11" s="19"/>
      <c r="H11" s="19"/>
      <c r="I11" s="98"/>
      <c r="J11" s="98"/>
      <c r="K11" s="90"/>
      <c r="L11" s="90"/>
      <c r="M11" s="104"/>
    </row>
    <row r="14" spans="1:13" s="37" customFormat="1" ht="26.25" customHeight="1" x14ac:dyDescent="0.4">
      <c r="A14" s="84" t="s">
        <v>1072</v>
      </c>
      <c r="B14" s="85"/>
      <c r="C14" s="86"/>
      <c r="D14" s="87" t="s">
        <v>1073</v>
      </c>
      <c r="E14" s="87"/>
      <c r="F14" s="87"/>
      <c r="G14" s="87"/>
      <c r="H14" s="87"/>
      <c r="I14" s="87"/>
      <c r="J14" s="87"/>
      <c r="K14" s="84" t="s">
        <v>1074</v>
      </c>
      <c r="L14" s="85"/>
      <c r="M14" s="86"/>
    </row>
    <row r="15" spans="1:13" ht="109.2" x14ac:dyDescent="0.3">
      <c r="A15" s="20" t="s">
        <v>1075</v>
      </c>
      <c r="B15" s="20" t="s">
        <v>1076</v>
      </c>
      <c r="C15" s="20" t="s">
        <v>1077</v>
      </c>
      <c r="D15" s="95" t="s">
        <v>1078</v>
      </c>
      <c r="E15" s="95"/>
      <c r="F15" s="26" t="s">
        <v>1079</v>
      </c>
      <c r="G15" s="99" t="s">
        <v>1080</v>
      </c>
      <c r="H15" s="100"/>
      <c r="I15" s="26" t="s">
        <v>1081</v>
      </c>
      <c r="J15" s="26" t="s">
        <v>1082</v>
      </c>
      <c r="K15" s="20" t="s">
        <v>1083</v>
      </c>
      <c r="L15" s="20" t="s">
        <v>1084</v>
      </c>
      <c r="M15" s="20" t="s">
        <v>1085</v>
      </c>
    </row>
    <row r="16" spans="1:13" x14ac:dyDescent="0.25">
      <c r="A16" s="88">
        <f>K10</f>
        <v>0</v>
      </c>
      <c r="B16" s="88">
        <f>L10</f>
        <v>1</v>
      </c>
      <c r="C16" s="104">
        <f>M10</f>
        <v>0</v>
      </c>
      <c r="D16" s="93"/>
      <c r="E16" s="93"/>
      <c r="F16" s="5"/>
      <c r="G16" s="94"/>
      <c r="H16" s="94"/>
      <c r="I16" s="96">
        <v>-1</v>
      </c>
      <c r="J16" s="96">
        <v>-1</v>
      </c>
      <c r="K16" s="88">
        <f>A16+I16</f>
        <v>-1</v>
      </c>
      <c r="L16" s="88">
        <f>B16+J16</f>
        <v>0</v>
      </c>
      <c r="M16" s="104">
        <f>K16*L16</f>
        <v>0</v>
      </c>
    </row>
    <row r="17" spans="1:13" x14ac:dyDescent="0.25">
      <c r="A17" s="89"/>
      <c r="B17" s="89"/>
      <c r="C17" s="104"/>
      <c r="D17" s="93"/>
      <c r="E17" s="93"/>
      <c r="F17" s="5"/>
      <c r="G17" s="94"/>
      <c r="H17" s="94"/>
      <c r="I17" s="97"/>
      <c r="J17" s="97"/>
      <c r="K17" s="89"/>
      <c r="L17" s="89"/>
      <c r="M17" s="104"/>
    </row>
    <row r="18" spans="1:13" x14ac:dyDescent="0.25">
      <c r="A18" s="89"/>
      <c r="B18" s="89"/>
      <c r="C18" s="104"/>
      <c r="D18" s="93"/>
      <c r="E18" s="93"/>
      <c r="F18" s="5"/>
      <c r="G18" s="94"/>
      <c r="H18" s="94"/>
      <c r="I18" s="97"/>
      <c r="J18" s="97"/>
      <c r="K18" s="89"/>
      <c r="L18" s="89"/>
      <c r="M18" s="104"/>
    </row>
    <row r="19" spans="1:13" x14ac:dyDescent="0.25">
      <c r="A19" s="89"/>
      <c r="B19" s="89"/>
      <c r="C19" s="104"/>
      <c r="D19" s="93"/>
      <c r="E19" s="93"/>
      <c r="F19" s="5"/>
      <c r="G19" s="94"/>
      <c r="H19" s="94"/>
      <c r="I19" s="97"/>
      <c r="J19" s="97"/>
      <c r="K19" s="89"/>
      <c r="L19" s="89"/>
      <c r="M19" s="104"/>
    </row>
    <row r="20" spans="1:13" x14ac:dyDescent="0.25">
      <c r="A20" s="89"/>
      <c r="B20" s="89"/>
      <c r="C20" s="104"/>
      <c r="D20" s="93"/>
      <c r="E20" s="93"/>
      <c r="F20" s="5"/>
      <c r="G20" s="94"/>
      <c r="H20" s="94"/>
      <c r="I20" s="97"/>
      <c r="J20" s="97"/>
      <c r="K20" s="89"/>
      <c r="L20" s="89"/>
      <c r="M20" s="104"/>
    </row>
    <row r="21" spans="1:13" x14ac:dyDescent="0.25">
      <c r="A21" s="89"/>
      <c r="B21" s="89"/>
      <c r="C21" s="104"/>
      <c r="D21" s="93"/>
      <c r="E21" s="93"/>
      <c r="F21" s="5"/>
      <c r="G21" s="94"/>
      <c r="H21" s="94"/>
      <c r="I21" s="97"/>
      <c r="J21" s="97"/>
      <c r="K21" s="89"/>
      <c r="L21" s="89"/>
      <c r="M21" s="104"/>
    </row>
    <row r="22" spans="1:13" x14ac:dyDescent="0.25">
      <c r="A22" s="89"/>
      <c r="B22" s="89"/>
      <c r="C22" s="104"/>
      <c r="D22" s="93"/>
      <c r="E22" s="93"/>
      <c r="F22" s="5"/>
      <c r="G22" s="94"/>
      <c r="H22" s="94"/>
      <c r="I22" s="97"/>
      <c r="J22" s="97"/>
      <c r="K22" s="89"/>
      <c r="L22" s="89"/>
      <c r="M22" s="104"/>
    </row>
    <row r="23" spans="1:13" x14ac:dyDescent="0.25">
      <c r="A23" s="89"/>
      <c r="B23" s="89"/>
      <c r="C23" s="104"/>
      <c r="D23" s="93"/>
      <c r="E23" s="93"/>
      <c r="F23" s="5"/>
      <c r="G23" s="94"/>
      <c r="H23" s="94"/>
      <c r="I23" s="97"/>
      <c r="J23" s="97"/>
      <c r="K23" s="89"/>
      <c r="L23" s="89"/>
      <c r="M23" s="104"/>
    </row>
    <row r="24" spans="1:13" x14ac:dyDescent="0.25">
      <c r="A24" s="90"/>
      <c r="B24" s="90"/>
      <c r="C24" s="104"/>
      <c r="D24" s="93"/>
      <c r="E24" s="93"/>
      <c r="F24" s="5"/>
      <c r="G24" s="94"/>
      <c r="H24" s="94"/>
      <c r="I24" s="98"/>
      <c r="J24" s="98"/>
      <c r="K24" s="90"/>
      <c r="L24" s="90"/>
      <c r="M24" s="104"/>
    </row>
    <row r="48" spans="2:3" x14ac:dyDescent="0.25">
      <c r="B48">
        <v>1</v>
      </c>
      <c r="C48">
        <v>-1</v>
      </c>
    </row>
    <row r="49" spans="2:3" x14ac:dyDescent="0.25">
      <c r="B49">
        <v>2</v>
      </c>
      <c r="C49">
        <v>-2</v>
      </c>
    </row>
    <row r="50" spans="2:3" x14ac:dyDescent="0.25">
      <c r="B50">
        <v>3</v>
      </c>
      <c r="C50">
        <v>-3</v>
      </c>
    </row>
    <row r="51" spans="2:3" x14ac:dyDescent="0.25">
      <c r="B51">
        <v>4</v>
      </c>
      <c r="C51">
        <v>-4</v>
      </c>
    </row>
    <row r="52" spans="2:3" x14ac:dyDescent="0.25">
      <c r="B52">
        <v>5</v>
      </c>
      <c r="C52">
        <v>-5</v>
      </c>
    </row>
  </sheetData>
  <customSheetViews>
    <customSheetView guid="{5F42E324-82FA-404B-A30E-F64E016616D5}" showPageBreaks="1" fitToPage="1" printArea="1" view="pageBreakPreview">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L16:L24"/>
    <mergeCell ref="M16:M24"/>
    <mergeCell ref="D17:E17"/>
    <mergeCell ref="G17:H17"/>
    <mergeCell ref="D18:E18"/>
    <mergeCell ref="G18:H18"/>
    <mergeCell ref="J16:J24"/>
    <mergeCell ref="K16:K24"/>
    <mergeCell ref="D19:E19"/>
    <mergeCell ref="G19:H19"/>
    <mergeCell ref="I16:I24"/>
    <mergeCell ref="D22:E22"/>
    <mergeCell ref="G22:H22"/>
    <mergeCell ref="D23:E23"/>
    <mergeCell ref="G23:H23"/>
    <mergeCell ref="D24:E24"/>
    <mergeCell ref="G16:H16"/>
    <mergeCell ref="G20:H20"/>
    <mergeCell ref="G21:H21"/>
    <mergeCell ref="G24:H24"/>
    <mergeCell ref="A14:C14"/>
    <mergeCell ref="D14:J14"/>
    <mergeCell ref="A16:A24"/>
    <mergeCell ref="B16:B24"/>
    <mergeCell ref="C16:C24"/>
    <mergeCell ref="D16:E16"/>
    <mergeCell ref="D20:E20"/>
    <mergeCell ref="D21:E21"/>
    <mergeCell ref="D15:E15"/>
    <mergeCell ref="G15:H15"/>
    <mergeCell ref="K14:M14"/>
    <mergeCell ref="C3:G3"/>
    <mergeCell ref="A8:C8"/>
    <mergeCell ref="D8:J8"/>
    <mergeCell ref="K8:M8"/>
    <mergeCell ref="A10:A11"/>
    <mergeCell ref="B10:B11"/>
    <mergeCell ref="C10:C11"/>
    <mergeCell ref="M10:M11"/>
    <mergeCell ref="I10:I11"/>
    <mergeCell ref="J10:J11"/>
    <mergeCell ref="K10:K11"/>
    <mergeCell ref="L10:L11"/>
  </mergeCells>
  <phoneticPr fontId="18" type="noConversion"/>
  <conditionalFormatting sqref="A10:B10 F10:I10 F11:H11">
    <cfRule type="cellIs" dxfId="337" priority="25" operator="between">
      <formula>0</formula>
      <formula>0</formula>
    </cfRule>
  </conditionalFormatting>
  <conditionalFormatting sqref="C10">
    <cfRule type="cellIs" dxfId="336" priority="10" operator="between">
      <formula>8</formula>
      <formula>16</formula>
    </cfRule>
    <cfRule type="cellIs" dxfId="335" priority="11" operator="between">
      <formula>4</formula>
      <formula>6</formula>
    </cfRule>
    <cfRule type="cellIs" dxfId="334" priority="12" operator="between">
      <formula>0</formula>
      <formula>3</formula>
    </cfRule>
  </conditionalFormatting>
  <conditionalFormatting sqref="C16">
    <cfRule type="cellIs" dxfId="333" priority="7" operator="between">
      <formula>8</formula>
      <formula>16</formula>
    </cfRule>
    <cfRule type="cellIs" dxfId="332" priority="8" operator="between">
      <formula>4</formula>
      <formula>6</formula>
    </cfRule>
    <cfRule type="cellIs" dxfId="331" priority="9" operator="between">
      <formula>0</formula>
      <formula>3</formula>
    </cfRule>
  </conditionalFormatting>
  <conditionalFormatting sqref="M16">
    <cfRule type="cellIs" dxfId="330" priority="4" operator="between">
      <formula>8</formula>
      <formula>16</formula>
    </cfRule>
    <cfRule type="cellIs" dxfId="329" priority="5" operator="between">
      <formula>4</formula>
      <formula>6</formula>
    </cfRule>
    <cfRule type="cellIs" dxfId="328" priority="6" operator="between">
      <formula>0</formula>
      <formula>3</formula>
    </cfRule>
  </conditionalFormatting>
  <conditionalFormatting sqref="M10">
    <cfRule type="cellIs" dxfId="327" priority="1" operator="between">
      <formula>8</formula>
      <formula>16</formula>
    </cfRule>
    <cfRule type="cellIs" dxfId="326" priority="2" operator="between">
      <formula>4</formula>
      <formula>6</formula>
    </cfRule>
    <cfRule type="cellIs" dxfId="325"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zoomScaleNormal="75" zoomScaleSheetLayoutView="100" workbookViewId="0"/>
  </sheetViews>
  <sheetFormatPr defaultRowHeight="13.2" x14ac:dyDescent="0.25"/>
  <cols>
    <col min="1" max="1" width="13.109375" customWidth="1"/>
    <col min="2" max="2" width="14.33203125" customWidth="1"/>
    <col min="3" max="3" width="12.88671875" customWidth="1"/>
    <col min="4" max="4" width="12.44140625"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1086</v>
      </c>
      <c r="D3" s="102"/>
      <c r="E3" s="102"/>
      <c r="F3" s="102"/>
      <c r="G3" s="103"/>
    </row>
    <row r="4" spans="1:13" s="14" customFormat="1" ht="93.6" x14ac:dyDescent="0.3">
      <c r="C4" s="29" t="s">
        <v>1087</v>
      </c>
      <c r="D4" s="20" t="s">
        <v>1088</v>
      </c>
      <c r="E4" s="20" t="s">
        <v>1089</v>
      </c>
      <c r="F4" s="20" t="s">
        <v>1090</v>
      </c>
      <c r="G4" s="28" t="s">
        <v>1091</v>
      </c>
    </row>
    <row r="5" spans="1:13" s="33" customFormat="1" ht="16.2" thickBot="1" x14ac:dyDescent="0.3">
      <c r="C5" s="27" t="s">
        <v>1092</v>
      </c>
      <c r="D5" s="55">
        <f>'1. Applicant selection'!B9</f>
        <v>0</v>
      </c>
      <c r="E5" s="55" t="str">
        <f>'1. Applicant selection'!C9</f>
        <v>Vstavite opis dodatnih tveganj ...</v>
      </c>
      <c r="F5" s="55">
        <f>'1. Applicant selection'!D9</f>
        <v>0</v>
      </c>
      <c r="G5" s="56">
        <f>'1. Applicant selection'!E9</f>
        <v>0</v>
      </c>
    </row>
    <row r="8" spans="1:13" s="37" customFormat="1" ht="26.25" customHeight="1" x14ac:dyDescent="0.4">
      <c r="A8" s="84" t="s">
        <v>1093</v>
      </c>
      <c r="B8" s="85"/>
      <c r="C8" s="86"/>
      <c r="D8" s="84" t="s">
        <v>1094</v>
      </c>
      <c r="E8" s="85"/>
      <c r="F8" s="85"/>
      <c r="G8" s="85"/>
      <c r="H8" s="85"/>
      <c r="I8" s="85"/>
      <c r="J8" s="86"/>
      <c r="K8" s="84" t="s">
        <v>1095</v>
      </c>
      <c r="L8" s="85"/>
      <c r="M8" s="86"/>
    </row>
    <row r="9" spans="1:13" ht="124.8" x14ac:dyDescent="0.3">
      <c r="A9" s="20" t="s">
        <v>1096</v>
      </c>
      <c r="B9" s="20" t="s">
        <v>1097</v>
      </c>
      <c r="C9" s="20" t="s">
        <v>1098</v>
      </c>
      <c r="D9" s="20" t="s">
        <v>1099</v>
      </c>
      <c r="E9" s="20" t="s">
        <v>1100</v>
      </c>
      <c r="F9" s="20" t="s">
        <v>1101</v>
      </c>
      <c r="G9" s="20" t="s">
        <v>1102</v>
      </c>
      <c r="H9" s="20" t="s">
        <v>1103</v>
      </c>
      <c r="I9" s="20" t="s">
        <v>1104</v>
      </c>
      <c r="J9" s="20" t="s">
        <v>1105</v>
      </c>
      <c r="K9" s="20" t="s">
        <v>1106</v>
      </c>
      <c r="L9" s="20" t="s">
        <v>1107</v>
      </c>
      <c r="M9" s="20" t="s">
        <v>1108</v>
      </c>
    </row>
    <row r="10" spans="1:13" ht="25.5" customHeight="1" x14ac:dyDescent="0.25">
      <c r="A10" s="94"/>
      <c r="B10" s="94"/>
      <c r="C10" s="104">
        <f>A10*B10</f>
        <v>0</v>
      </c>
      <c r="D10" s="3" t="s">
        <v>1109</v>
      </c>
      <c r="E10" s="4"/>
      <c r="F10" s="19"/>
      <c r="G10" s="19"/>
      <c r="H10" s="19"/>
      <c r="I10" s="94"/>
      <c r="J10" s="94"/>
      <c r="K10" s="106">
        <f>A10+I10</f>
        <v>0</v>
      </c>
      <c r="L10" s="106">
        <f>B10+J10</f>
        <v>0</v>
      </c>
      <c r="M10" s="91">
        <f>K10*L10</f>
        <v>0</v>
      </c>
    </row>
    <row r="11" spans="1:13" x14ac:dyDescent="0.25">
      <c r="A11" s="94"/>
      <c r="B11" s="94"/>
      <c r="C11" s="104"/>
      <c r="D11" s="5" t="s">
        <v>1110</v>
      </c>
      <c r="E11" s="9" t="s">
        <v>1111</v>
      </c>
      <c r="F11" s="19"/>
      <c r="G11" s="19"/>
      <c r="H11" s="19"/>
      <c r="I11" s="94"/>
      <c r="J11" s="94"/>
      <c r="K11" s="106"/>
      <c r="L11" s="106"/>
      <c r="M11" s="92"/>
    </row>
    <row r="14" spans="1:13" s="37" customFormat="1" ht="26.25" customHeight="1" x14ac:dyDescent="0.4">
      <c r="A14" s="84" t="s">
        <v>1112</v>
      </c>
      <c r="B14" s="85"/>
      <c r="C14" s="86"/>
      <c r="D14" s="87" t="s">
        <v>1113</v>
      </c>
      <c r="E14" s="87"/>
      <c r="F14" s="87"/>
      <c r="G14" s="87"/>
      <c r="H14" s="87"/>
      <c r="I14" s="87"/>
      <c r="J14" s="87"/>
      <c r="K14" s="84" t="s">
        <v>1114</v>
      </c>
      <c r="L14" s="85"/>
      <c r="M14" s="86"/>
    </row>
    <row r="15" spans="1:13" ht="109.2" x14ac:dyDescent="0.3">
      <c r="A15" s="20" t="s">
        <v>1115</v>
      </c>
      <c r="B15" s="20" t="s">
        <v>1116</v>
      </c>
      <c r="C15" s="20" t="s">
        <v>1117</v>
      </c>
      <c r="D15" s="95" t="s">
        <v>1118</v>
      </c>
      <c r="E15" s="95"/>
      <c r="F15" s="26" t="s">
        <v>1119</v>
      </c>
      <c r="G15" s="99" t="s">
        <v>1120</v>
      </c>
      <c r="H15" s="100"/>
      <c r="I15" s="26" t="s">
        <v>1121</v>
      </c>
      <c r="J15" s="26" t="s">
        <v>1122</v>
      </c>
      <c r="K15" s="20" t="s">
        <v>1123</v>
      </c>
      <c r="L15" s="20" t="s">
        <v>1124</v>
      </c>
      <c r="M15" s="20" t="s">
        <v>1125</v>
      </c>
    </row>
    <row r="16" spans="1:13" x14ac:dyDescent="0.25">
      <c r="A16" s="88">
        <f>K10</f>
        <v>0</v>
      </c>
      <c r="B16" s="88">
        <f>L10</f>
        <v>0</v>
      </c>
      <c r="C16" s="91">
        <f>M10</f>
        <v>0</v>
      </c>
      <c r="D16" s="93"/>
      <c r="E16" s="93"/>
      <c r="F16" s="5"/>
      <c r="G16" s="94"/>
      <c r="H16" s="94"/>
      <c r="I16" s="96"/>
      <c r="J16" s="96"/>
      <c r="K16" s="88">
        <f>A16+I16</f>
        <v>0</v>
      </c>
      <c r="L16" s="88">
        <f>B16+J16</f>
        <v>0</v>
      </c>
      <c r="M16" s="91">
        <f>K16*L16</f>
        <v>0</v>
      </c>
    </row>
    <row r="17" spans="1:13" x14ac:dyDescent="0.25">
      <c r="A17" s="89"/>
      <c r="B17" s="89"/>
      <c r="C17" s="92"/>
      <c r="D17" s="93"/>
      <c r="E17" s="93"/>
      <c r="F17" s="5"/>
      <c r="G17" s="94"/>
      <c r="H17" s="94"/>
      <c r="I17" s="97"/>
      <c r="J17" s="97"/>
      <c r="K17" s="89"/>
      <c r="L17" s="89"/>
      <c r="M17" s="92"/>
    </row>
    <row r="18" spans="1:13" x14ac:dyDescent="0.25">
      <c r="A18" s="89"/>
      <c r="B18" s="89"/>
      <c r="C18" s="92"/>
      <c r="D18" s="93"/>
      <c r="E18" s="93"/>
      <c r="F18" s="5"/>
      <c r="G18" s="94"/>
      <c r="H18" s="94"/>
      <c r="I18" s="97"/>
      <c r="J18" s="97"/>
      <c r="K18" s="89"/>
      <c r="L18" s="89"/>
      <c r="M18" s="92"/>
    </row>
    <row r="19" spans="1:13" x14ac:dyDescent="0.25">
      <c r="A19" s="89"/>
      <c r="B19" s="89"/>
      <c r="C19" s="92"/>
      <c r="D19" s="93"/>
      <c r="E19" s="93"/>
      <c r="F19" s="5"/>
      <c r="G19" s="94"/>
      <c r="H19" s="94"/>
      <c r="I19" s="97"/>
      <c r="J19" s="97"/>
      <c r="K19" s="89"/>
      <c r="L19" s="89"/>
      <c r="M19" s="92"/>
    </row>
    <row r="20" spans="1:13" x14ac:dyDescent="0.25">
      <c r="A20" s="89"/>
      <c r="B20" s="89"/>
      <c r="C20" s="92"/>
      <c r="D20" s="93"/>
      <c r="E20" s="93"/>
      <c r="F20" s="5"/>
      <c r="G20" s="94"/>
      <c r="H20" s="94"/>
      <c r="I20" s="97"/>
      <c r="J20" s="97"/>
      <c r="K20" s="89"/>
      <c r="L20" s="89"/>
      <c r="M20" s="92"/>
    </row>
    <row r="21" spans="1:13" x14ac:dyDescent="0.25">
      <c r="A21" s="89"/>
      <c r="B21" s="89"/>
      <c r="C21" s="92"/>
      <c r="D21" s="93"/>
      <c r="E21" s="93"/>
      <c r="F21" s="5"/>
      <c r="G21" s="94"/>
      <c r="H21" s="94"/>
      <c r="I21" s="97"/>
      <c r="J21" s="97"/>
      <c r="K21" s="89"/>
      <c r="L21" s="89"/>
      <c r="M21" s="92"/>
    </row>
    <row r="22" spans="1:13" x14ac:dyDescent="0.25">
      <c r="A22" s="89"/>
      <c r="B22" s="89"/>
      <c r="C22" s="92"/>
      <c r="D22" s="93"/>
      <c r="E22" s="93"/>
      <c r="F22" s="5"/>
      <c r="G22" s="94"/>
      <c r="H22" s="94"/>
      <c r="I22" s="97"/>
      <c r="J22" s="97"/>
      <c r="K22" s="89"/>
      <c r="L22" s="89"/>
      <c r="M22" s="92"/>
    </row>
    <row r="23" spans="1:13" x14ac:dyDescent="0.25">
      <c r="A23" s="89"/>
      <c r="B23" s="89"/>
      <c r="C23" s="92"/>
      <c r="D23" s="93"/>
      <c r="E23" s="93"/>
      <c r="F23" s="5"/>
      <c r="G23" s="94"/>
      <c r="H23" s="94"/>
      <c r="I23" s="97"/>
      <c r="J23" s="97"/>
      <c r="K23" s="89"/>
      <c r="L23" s="89"/>
      <c r="M23" s="92"/>
    </row>
    <row r="24" spans="1:13" x14ac:dyDescent="0.25">
      <c r="A24" s="90"/>
      <c r="B24" s="90"/>
      <c r="C24" s="105"/>
      <c r="D24" s="93"/>
      <c r="E24" s="93"/>
      <c r="F24" s="5"/>
      <c r="G24" s="94"/>
      <c r="H24" s="94"/>
      <c r="I24" s="98"/>
      <c r="J24" s="98"/>
      <c r="K24" s="90"/>
      <c r="L24" s="90"/>
      <c r="M24" s="105"/>
    </row>
    <row r="48" spans="2:3" x14ac:dyDescent="0.25">
      <c r="B48">
        <v>1</v>
      </c>
      <c r="C48">
        <v>-1</v>
      </c>
    </row>
    <row r="49" spans="2:3" x14ac:dyDescent="0.25">
      <c r="B49">
        <v>2</v>
      </c>
      <c r="C49">
        <v>-2</v>
      </c>
    </row>
    <row r="50" spans="2:3" x14ac:dyDescent="0.25">
      <c r="B50">
        <v>3</v>
      </c>
      <c r="C50">
        <v>-3</v>
      </c>
    </row>
    <row r="51" spans="2:3" x14ac:dyDescent="0.25">
      <c r="B51">
        <v>4</v>
      </c>
      <c r="C51">
        <v>-4</v>
      </c>
    </row>
    <row r="52" spans="2:3" x14ac:dyDescent="0.25">
      <c r="B52">
        <v>5</v>
      </c>
      <c r="C52">
        <v>-5</v>
      </c>
    </row>
  </sheetData>
  <customSheetViews>
    <customSheetView guid="{5F42E324-82FA-404B-A30E-F64E016616D5}" showPageBreaks="1" fitToPage="1" printArea="1" view="pageBreakPreview">
      <pageMargins left="0.70866141732283472" right="0.70866141732283472" top="0.74803149606299213" bottom="0.74803149606299213" header="0.31496062992125984" footer="0.31496062992125984"/>
      <pageSetup paperSize="9" scale="48" orientation="landscape" r:id="rId1"/>
    </customSheetView>
  </customSheetViews>
  <mergeCells count="43">
    <mergeCell ref="I16:I24"/>
    <mergeCell ref="D22:E22"/>
    <mergeCell ref="G22:H22"/>
    <mergeCell ref="D23:E23"/>
    <mergeCell ref="G23:H23"/>
    <mergeCell ref="D24:E24"/>
    <mergeCell ref="G24:H24"/>
    <mergeCell ref="D17:E17"/>
    <mergeCell ref="G17:H17"/>
    <mergeCell ref="D18:E18"/>
    <mergeCell ref="G18:H18"/>
    <mergeCell ref="D19:E19"/>
    <mergeCell ref="G19:H19"/>
    <mergeCell ref="D20:E20"/>
    <mergeCell ref="G20:H20"/>
    <mergeCell ref="D21:E21"/>
    <mergeCell ref="J16:J24"/>
    <mergeCell ref="K16:K24"/>
    <mergeCell ref="L16:L24"/>
    <mergeCell ref="M16:M24"/>
    <mergeCell ref="K14:M14"/>
    <mergeCell ref="A16:A24"/>
    <mergeCell ref="B16:B24"/>
    <mergeCell ref="C16:C24"/>
    <mergeCell ref="D16:E16"/>
    <mergeCell ref="G16:H16"/>
    <mergeCell ref="G21:H21"/>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phoneticPr fontId="18" type="noConversion"/>
  <conditionalFormatting sqref="A10:B10 F10:I10 F11:H11">
    <cfRule type="cellIs" dxfId="324" priority="25" operator="between">
      <formula>0</formula>
      <formula>0</formula>
    </cfRule>
  </conditionalFormatting>
  <conditionalFormatting sqref="C10">
    <cfRule type="cellIs" dxfId="323" priority="10" operator="between">
      <formula>8</formula>
      <formula>16</formula>
    </cfRule>
    <cfRule type="cellIs" dxfId="322" priority="11" operator="between">
      <formula>4</formula>
      <formula>6</formula>
    </cfRule>
    <cfRule type="cellIs" dxfId="321" priority="12" operator="between">
      <formula>0</formula>
      <formula>3</formula>
    </cfRule>
  </conditionalFormatting>
  <conditionalFormatting sqref="C16">
    <cfRule type="cellIs" dxfId="320" priority="7" operator="between">
      <formula>8</formula>
      <formula>16</formula>
    </cfRule>
    <cfRule type="cellIs" dxfId="319" priority="8" operator="between">
      <formula>4</formula>
      <formula>6</formula>
    </cfRule>
    <cfRule type="cellIs" dxfId="318" priority="9" operator="between">
      <formula>0</formula>
      <formula>3</formula>
    </cfRule>
  </conditionalFormatting>
  <conditionalFormatting sqref="M16">
    <cfRule type="cellIs" dxfId="317" priority="4" operator="between">
      <formula>8</formula>
      <formula>16</formula>
    </cfRule>
    <cfRule type="cellIs" dxfId="316" priority="5" operator="between">
      <formula>4</formula>
      <formula>6</formula>
    </cfRule>
    <cfRule type="cellIs" dxfId="315" priority="6" operator="between">
      <formula>0</formula>
      <formula>3</formula>
    </cfRule>
  </conditionalFormatting>
  <conditionalFormatting sqref="M10">
    <cfRule type="cellIs" dxfId="314" priority="1" operator="between">
      <formula>8</formula>
      <formula>16</formula>
    </cfRule>
    <cfRule type="cellIs" dxfId="313" priority="2" operator="between">
      <formula>4</formula>
      <formula>6</formula>
    </cfRule>
    <cfRule type="cellIs" dxfId="312"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H85"/>
  <sheetViews>
    <sheetView tabSelected="1" view="pageBreakPreview" topLeftCell="A10" zoomScale="50" zoomScaleNormal="75" zoomScaleSheetLayoutView="50" workbookViewId="0">
      <selection activeCell="C13" sqref="C13"/>
    </sheetView>
  </sheetViews>
  <sheetFormatPr defaultColWidth="8.88671875" defaultRowHeight="15.6" x14ac:dyDescent="0.3"/>
  <cols>
    <col min="1" max="1" width="10" style="73" customWidth="1"/>
    <col min="2" max="2" width="33.6640625" style="63" customWidth="1"/>
    <col min="3" max="4" width="51.44140625" style="63" customWidth="1"/>
    <col min="5" max="5" width="53.6640625" style="63" bestFit="1" customWidth="1"/>
    <col min="6" max="6" width="18.6640625" style="63" bestFit="1" customWidth="1"/>
    <col min="7" max="7" width="14.109375" style="37" customWidth="1"/>
    <col min="8" max="8" width="61.44140625" style="37" customWidth="1"/>
    <col min="9" max="10" width="8.88671875" style="37" customWidth="1"/>
    <col min="11" max="16384" width="8.88671875" style="37"/>
  </cols>
  <sheetData>
    <row r="2" spans="1:8" ht="24.6" x14ac:dyDescent="0.4">
      <c r="A2" s="62" t="s">
        <v>1126</v>
      </c>
    </row>
    <row r="4" spans="1:8" s="42" customFormat="1" ht="38.25" customHeight="1" x14ac:dyDescent="0.4">
      <c r="A4" s="87" t="s">
        <v>1127</v>
      </c>
      <c r="B4" s="87"/>
      <c r="C4" s="87"/>
      <c r="D4" s="87"/>
      <c r="E4" s="87"/>
      <c r="F4" s="87"/>
      <c r="G4" s="87"/>
      <c r="H4" s="87"/>
    </row>
    <row r="5" spans="1:8" s="43" customFormat="1" ht="124.8" x14ac:dyDescent="0.3">
      <c r="A5" s="45" t="s">
        <v>1128</v>
      </c>
      <c r="B5" s="45" t="s">
        <v>1129</v>
      </c>
      <c r="C5" s="45" t="s">
        <v>1130</v>
      </c>
      <c r="D5" s="45" t="s">
        <v>1131</v>
      </c>
      <c r="E5" s="45" t="s">
        <v>1407</v>
      </c>
      <c r="F5" s="45" t="s">
        <v>1132</v>
      </c>
      <c r="G5" s="64" t="s">
        <v>1133</v>
      </c>
      <c r="H5" s="64" t="s">
        <v>1134</v>
      </c>
    </row>
    <row r="6" spans="1:8" s="65" customFormat="1" ht="24.6" x14ac:dyDescent="0.4">
      <c r="A6" s="107" t="s">
        <v>1135</v>
      </c>
      <c r="B6" s="107"/>
      <c r="C6" s="107"/>
      <c r="D6" s="107"/>
      <c r="E6" s="107"/>
      <c r="F6" s="107"/>
      <c r="G6" s="107"/>
      <c r="H6" s="107"/>
    </row>
    <row r="7" spans="1:8" ht="91.5" customHeight="1" x14ac:dyDescent="0.25">
      <c r="A7" s="76" t="s">
        <v>1136</v>
      </c>
      <c r="B7" s="77" t="s">
        <v>1137</v>
      </c>
      <c r="C7" s="77" t="s">
        <v>1410</v>
      </c>
      <c r="D7" s="77" t="s">
        <v>1408</v>
      </c>
      <c r="E7" s="78" t="s">
        <v>1424</v>
      </c>
      <c r="F7" s="78" t="s">
        <v>1138</v>
      </c>
      <c r="G7" s="59"/>
      <c r="H7" s="66"/>
    </row>
    <row r="8" spans="1:8" ht="131.25" customHeight="1" x14ac:dyDescent="0.25">
      <c r="A8" s="76" t="s">
        <v>1139</v>
      </c>
      <c r="B8" s="77" t="s">
        <v>1140</v>
      </c>
      <c r="C8" s="78" t="s">
        <v>1409</v>
      </c>
      <c r="D8" s="78" t="s">
        <v>1417</v>
      </c>
      <c r="E8" s="78" t="s">
        <v>1424</v>
      </c>
      <c r="F8" s="78" t="s">
        <v>1141</v>
      </c>
      <c r="G8" s="59"/>
      <c r="H8" s="66"/>
    </row>
    <row r="9" spans="1:8" ht="147.75" customHeight="1" x14ac:dyDescent="0.25">
      <c r="A9" s="67" t="s">
        <v>1142</v>
      </c>
      <c r="B9" s="24" t="s">
        <v>1412</v>
      </c>
      <c r="C9" s="24" t="s">
        <v>1411</v>
      </c>
      <c r="D9" s="24" t="s">
        <v>1418</v>
      </c>
      <c r="E9" s="39" t="s">
        <v>1424</v>
      </c>
      <c r="F9" s="39" t="s">
        <v>1143</v>
      </c>
      <c r="G9" s="59"/>
      <c r="H9" s="66"/>
    </row>
    <row r="10" spans="1:8" ht="132.75" customHeight="1" x14ac:dyDescent="0.25">
      <c r="A10" s="67" t="s">
        <v>1144</v>
      </c>
      <c r="B10" s="39" t="s">
        <v>1145</v>
      </c>
      <c r="C10" s="39" t="s">
        <v>349</v>
      </c>
      <c r="D10" s="39" t="s">
        <v>1419</v>
      </c>
      <c r="E10" s="39" t="s">
        <v>1425</v>
      </c>
      <c r="F10" s="39" t="s">
        <v>1146</v>
      </c>
      <c r="G10" s="59"/>
      <c r="H10" s="66"/>
    </row>
    <row r="11" spans="1:8" ht="39.6" x14ac:dyDescent="0.25">
      <c r="A11" s="67" t="s">
        <v>1147</v>
      </c>
      <c r="B11" s="39" t="s">
        <v>1148</v>
      </c>
      <c r="C11" s="39" t="s">
        <v>1149</v>
      </c>
      <c r="D11" s="39" t="s">
        <v>1420</v>
      </c>
      <c r="E11" s="39" t="s">
        <v>1425</v>
      </c>
      <c r="F11" s="39" t="s">
        <v>1150</v>
      </c>
      <c r="G11" s="59"/>
      <c r="H11" s="66"/>
    </row>
    <row r="12" spans="1:8" ht="69" customHeight="1" x14ac:dyDescent="0.25">
      <c r="A12" s="67" t="s">
        <v>1151</v>
      </c>
      <c r="B12" s="39" t="s">
        <v>1413</v>
      </c>
      <c r="C12" s="39" t="s">
        <v>1452</v>
      </c>
      <c r="D12" s="39" t="s">
        <v>1421</v>
      </c>
      <c r="E12" s="39" t="s">
        <v>1425</v>
      </c>
      <c r="F12" s="39" t="s">
        <v>1152</v>
      </c>
      <c r="G12" s="59"/>
      <c r="H12" s="66"/>
    </row>
    <row r="13" spans="1:8" ht="95.25" customHeight="1" x14ac:dyDescent="0.25">
      <c r="A13" s="67" t="s">
        <v>1153</v>
      </c>
      <c r="B13" s="39" t="s">
        <v>1414</v>
      </c>
      <c r="C13" s="39" t="s">
        <v>1415</v>
      </c>
      <c r="D13" s="39" t="s">
        <v>1422</v>
      </c>
      <c r="E13" s="39" t="s">
        <v>1424</v>
      </c>
      <c r="F13" s="39" t="s">
        <v>1154</v>
      </c>
      <c r="G13" s="59"/>
      <c r="H13" s="66"/>
    </row>
    <row r="14" spans="1:8" ht="61.5" customHeight="1" x14ac:dyDescent="0.25">
      <c r="A14" s="67" t="s">
        <v>1155</v>
      </c>
      <c r="B14" s="39" t="s">
        <v>1156</v>
      </c>
      <c r="C14" s="68" t="s">
        <v>1416</v>
      </c>
      <c r="D14" s="68" t="s">
        <v>1423</v>
      </c>
      <c r="E14" s="39" t="s">
        <v>1424</v>
      </c>
      <c r="F14" s="39" t="s">
        <v>1157</v>
      </c>
      <c r="G14" s="59"/>
      <c r="H14" s="66"/>
    </row>
    <row r="15" spans="1:8" s="65" customFormat="1" ht="24.6" x14ac:dyDescent="0.4">
      <c r="A15" s="108" t="s">
        <v>1428</v>
      </c>
      <c r="B15" s="109"/>
      <c r="C15" s="109"/>
      <c r="D15" s="109"/>
      <c r="E15" s="109"/>
      <c r="F15" s="109"/>
      <c r="G15" s="109"/>
      <c r="H15" s="110"/>
    </row>
    <row r="16" spans="1:8" ht="79.2" x14ac:dyDescent="0.25">
      <c r="A16" s="69" t="s">
        <v>1158</v>
      </c>
      <c r="B16" s="39" t="s">
        <v>1159</v>
      </c>
      <c r="C16" s="39" t="s">
        <v>1426</v>
      </c>
      <c r="D16" s="39" t="s">
        <v>1429</v>
      </c>
      <c r="E16" s="39" t="s">
        <v>1439</v>
      </c>
      <c r="F16" s="39" t="s">
        <v>1160</v>
      </c>
      <c r="G16" s="59"/>
      <c r="H16" s="66"/>
    </row>
    <row r="17" spans="1:8" ht="192.75" customHeight="1" x14ac:dyDescent="0.25">
      <c r="A17" s="69" t="s">
        <v>1161</v>
      </c>
      <c r="B17" s="68" t="s">
        <v>1162</v>
      </c>
      <c r="C17" s="39" t="s">
        <v>1427</v>
      </c>
      <c r="D17" s="39" t="s">
        <v>1430</v>
      </c>
      <c r="E17" s="39" t="s">
        <v>1439</v>
      </c>
      <c r="F17" s="39" t="s">
        <v>1163</v>
      </c>
      <c r="G17" s="59"/>
      <c r="H17" s="66"/>
    </row>
    <row r="18" spans="1:8" ht="31.5" customHeight="1" x14ac:dyDescent="0.25">
      <c r="A18" s="69" t="s">
        <v>1164</v>
      </c>
      <c r="B18" s="39" t="s">
        <v>1165</v>
      </c>
      <c r="C18" s="68" t="s">
        <v>1166</v>
      </c>
      <c r="D18" s="68" t="s">
        <v>1167</v>
      </c>
      <c r="E18" s="39" t="s">
        <v>1168</v>
      </c>
      <c r="F18" s="39" t="s">
        <v>1169</v>
      </c>
      <c r="G18" s="59"/>
      <c r="H18" s="66"/>
    </row>
    <row r="19" spans="1:8" ht="53.25" customHeight="1" x14ac:dyDescent="0.25">
      <c r="A19" s="70" t="s">
        <v>1170</v>
      </c>
      <c r="B19" s="71"/>
      <c r="C19" s="72" t="s">
        <v>1171</v>
      </c>
      <c r="D19" s="72"/>
      <c r="E19" s="71"/>
      <c r="F19" s="71"/>
      <c r="G19" s="59"/>
      <c r="H19" s="66"/>
    </row>
    <row r="36" spans="7:7" hidden="1" x14ac:dyDescent="0.3">
      <c r="G36" s="37" t="s">
        <v>1172</v>
      </c>
    </row>
    <row r="37" spans="7:7" hidden="1" x14ac:dyDescent="0.3">
      <c r="G37" s="37" t="s">
        <v>1173</v>
      </c>
    </row>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sheetData>
  <customSheetViews>
    <customSheetView guid="{5F42E324-82FA-404B-A30E-F64E016616D5}" scale="50" showPageBreaks="1" fitToPage="1" printArea="1" hiddenRows="1" view="pageBreakPreview" topLeftCell="A10">
      <selection activeCell="C13" sqref="C13"/>
      <rowBreaks count="1" manualBreakCount="1">
        <brk id="14" max="6" man="1"/>
      </rowBreaks>
      <pageMargins left="0.7" right="0.7" top="0.75" bottom="0.75" header="0.3" footer="0.3"/>
      <pageSetup paperSize="8" scale="65" fitToHeight="0" orientation="landscape" r:id="rId1"/>
    </customSheetView>
  </customSheetViews>
  <mergeCells count="3">
    <mergeCell ref="A6:H6"/>
    <mergeCell ref="A15:H15"/>
    <mergeCell ref="A4:H4"/>
  </mergeCells>
  <phoneticPr fontId="18" type="noConversion"/>
  <dataValidations count="1">
    <dataValidation type="list" allowBlank="1" showInputMessage="1" showErrorMessage="1" sqref="G7:G14 G16:G19">
      <formula1>$G$36:$G$37</formula1>
    </dataValidation>
  </dataValidations>
  <pageMargins left="0.7" right="0.7" top="0.75" bottom="0.75" header="0.3" footer="0.3"/>
  <pageSetup paperSize="8" scale="65" fitToHeight="0" orientation="landscape" r:id="rId2"/>
  <rowBreaks count="1" manualBreakCount="1">
    <brk id="1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Normal="75" zoomScaleSheetLayoutView="100" workbookViewId="0"/>
  </sheetViews>
  <sheetFormatPr defaultRowHeight="13.2" x14ac:dyDescent="0.25"/>
  <cols>
    <col min="1" max="1" width="13.109375" customWidth="1"/>
    <col min="2" max="2" width="14.33203125" customWidth="1"/>
    <col min="3" max="3" width="12.88671875" customWidth="1"/>
    <col min="4" max="4" width="18.6640625" bestFit="1"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1174</v>
      </c>
      <c r="D3" s="102"/>
      <c r="E3" s="102"/>
      <c r="F3" s="102"/>
      <c r="G3" s="103"/>
    </row>
    <row r="4" spans="1:13" s="14" customFormat="1" ht="93.6" x14ac:dyDescent="0.3">
      <c r="C4" s="29" t="s">
        <v>1175</v>
      </c>
      <c r="D4" s="20" t="s">
        <v>1176</v>
      </c>
      <c r="E4" s="20" t="s">
        <v>1177</v>
      </c>
      <c r="F4" s="20" t="s">
        <v>1178</v>
      </c>
      <c r="G4" s="28" t="s">
        <v>1179</v>
      </c>
    </row>
    <row r="5" spans="1:13" s="33" customFormat="1" ht="90.6" thickBot="1" x14ac:dyDescent="0.3">
      <c r="C5" s="61" t="str">
        <f>'2. Implementation &amp; Verificati'!A7:A7</f>
        <v>IR1</v>
      </c>
      <c r="D5" s="35" t="str">
        <f>'2. Implementation &amp; Verificati'!B7:B7</f>
        <v>Nerazkrita nasprotja interesov ali podkupnine in nedovoljeno sprejemanje daril</v>
      </c>
      <c r="E5" s="35" t="str">
        <f>'2. Implementation &amp; Verificati'!C7:C7</f>
        <v>Član osebja upravičenca daje prednost vložniku/ponudniku, ker:
– je prišlo do neprijavljenega nasprotja interesov ali
– so bile plačane podkupnine ali je prišlo do nedovoljenega sprejemanja daril.</v>
      </c>
      <c r="F5" s="35" t="str">
        <f>'2. Implementation &amp; Verificati'!E7:E7</f>
        <v>Upravičenci in tretje osebe</v>
      </c>
      <c r="G5" s="36" t="str">
        <f>'2. Implementation &amp; Verificati'!F7:F7</f>
        <v>Zunanje</v>
      </c>
    </row>
    <row r="8" spans="1:13" ht="26.25" customHeight="1" x14ac:dyDescent="0.4">
      <c r="A8" s="84" t="s">
        <v>1180</v>
      </c>
      <c r="B8" s="85"/>
      <c r="C8" s="86"/>
      <c r="D8" s="84" t="s">
        <v>1181</v>
      </c>
      <c r="E8" s="85"/>
      <c r="F8" s="85"/>
      <c r="G8" s="85"/>
      <c r="H8" s="85"/>
      <c r="I8" s="85"/>
      <c r="J8" s="86"/>
      <c r="K8" s="84" t="s">
        <v>1182</v>
      </c>
      <c r="L8" s="85"/>
      <c r="M8" s="86"/>
    </row>
    <row r="9" spans="1:13" ht="124.8" x14ac:dyDescent="0.3">
      <c r="A9" s="20" t="s">
        <v>1183</v>
      </c>
      <c r="B9" s="20" t="s">
        <v>1184</v>
      </c>
      <c r="C9" s="20" t="s">
        <v>1185</v>
      </c>
      <c r="D9" s="20" t="s">
        <v>1186</v>
      </c>
      <c r="E9" s="20" t="s">
        <v>1187</v>
      </c>
      <c r="F9" s="20" t="s">
        <v>1188</v>
      </c>
      <c r="G9" s="20" t="s">
        <v>1189</v>
      </c>
      <c r="H9" s="20" t="s">
        <v>1190</v>
      </c>
      <c r="I9" s="20" t="s">
        <v>1191</v>
      </c>
      <c r="J9" s="20" t="s">
        <v>1192</v>
      </c>
      <c r="K9" s="20" t="s">
        <v>1193</v>
      </c>
      <c r="L9" s="20" t="s">
        <v>1194</v>
      </c>
      <c r="M9" s="20" t="s">
        <v>1195</v>
      </c>
    </row>
    <row r="10" spans="1:13" ht="15.6" x14ac:dyDescent="0.3">
      <c r="A10" s="96">
        <v>1</v>
      </c>
      <c r="B10" s="96">
        <v>1</v>
      </c>
      <c r="C10" s="91">
        <f>A10*B10</f>
        <v>1</v>
      </c>
      <c r="D10" s="111" t="s">
        <v>1196</v>
      </c>
      <c r="E10" s="112"/>
      <c r="F10" s="112"/>
      <c r="G10" s="112"/>
      <c r="H10" s="113"/>
      <c r="I10" s="96">
        <v>-1</v>
      </c>
      <c r="J10" s="96">
        <v>-2</v>
      </c>
      <c r="K10" s="88">
        <f>A10+I10</f>
        <v>0</v>
      </c>
      <c r="L10" s="88">
        <f>B10+J10</f>
        <v>-1</v>
      </c>
      <c r="M10" s="91">
        <f>K10*L10</f>
        <v>0</v>
      </c>
    </row>
    <row r="11" spans="1:13" ht="39.6" x14ac:dyDescent="0.25">
      <c r="A11" s="97"/>
      <c r="B11" s="97"/>
      <c r="C11" s="92"/>
      <c r="D11" s="3" t="s">
        <v>1197</v>
      </c>
      <c r="E11" s="4" t="s">
        <v>1198</v>
      </c>
      <c r="F11" s="19"/>
      <c r="G11" s="19"/>
      <c r="H11" s="19"/>
      <c r="I11" s="97"/>
      <c r="J11" s="97"/>
      <c r="K11" s="89"/>
      <c r="L11" s="89"/>
      <c r="M11" s="92"/>
    </row>
    <row r="12" spans="1:13" ht="39.6" x14ac:dyDescent="0.25">
      <c r="A12" s="97"/>
      <c r="B12" s="97"/>
      <c r="C12" s="92"/>
      <c r="D12" s="3" t="s">
        <v>1199</v>
      </c>
      <c r="E12" s="4" t="s">
        <v>1200</v>
      </c>
      <c r="F12" s="19"/>
      <c r="G12" s="19"/>
      <c r="H12" s="19"/>
      <c r="I12" s="97"/>
      <c r="J12" s="97"/>
      <c r="K12" s="89"/>
      <c r="L12" s="89"/>
      <c r="M12" s="92"/>
    </row>
    <row r="13" spans="1:13" ht="26.4" x14ac:dyDescent="0.25">
      <c r="A13" s="97"/>
      <c r="B13" s="97"/>
      <c r="C13" s="92"/>
      <c r="D13" s="3" t="s">
        <v>1201</v>
      </c>
      <c r="E13" s="4" t="s">
        <v>1202</v>
      </c>
      <c r="F13" s="19"/>
      <c r="G13" s="19"/>
      <c r="H13" s="19"/>
      <c r="I13" s="97"/>
      <c r="J13" s="97"/>
      <c r="K13" s="89"/>
      <c r="L13" s="89"/>
      <c r="M13" s="92"/>
    </row>
    <row r="14" spans="1:13" ht="26.4" x14ac:dyDescent="0.25">
      <c r="A14" s="97"/>
      <c r="B14" s="97"/>
      <c r="C14" s="92"/>
      <c r="D14" s="3" t="s">
        <v>1203</v>
      </c>
      <c r="E14" s="4" t="s">
        <v>1204</v>
      </c>
      <c r="F14" s="19"/>
      <c r="G14" s="19"/>
      <c r="H14" s="19"/>
      <c r="I14" s="97"/>
      <c r="J14" s="97"/>
      <c r="K14" s="89"/>
      <c r="L14" s="89"/>
      <c r="M14" s="92"/>
    </row>
    <row r="15" spans="1:13" x14ac:dyDescent="0.25">
      <c r="A15" s="97"/>
      <c r="B15" s="97"/>
      <c r="C15" s="92"/>
      <c r="D15" s="5" t="s">
        <v>1205</v>
      </c>
      <c r="E15" s="9" t="s">
        <v>1206</v>
      </c>
      <c r="F15" s="19"/>
      <c r="G15" s="19"/>
      <c r="H15" s="19"/>
      <c r="I15" s="97"/>
      <c r="J15" s="97"/>
      <c r="K15" s="89"/>
      <c r="L15" s="89"/>
      <c r="M15" s="92"/>
    </row>
    <row r="16" spans="1:13" ht="15.6" x14ac:dyDescent="0.3">
      <c r="A16" s="97"/>
      <c r="B16" s="97"/>
      <c r="C16" s="92"/>
      <c r="D16" s="111" t="s">
        <v>1207</v>
      </c>
      <c r="E16" s="112"/>
      <c r="F16" s="112"/>
      <c r="G16" s="112"/>
      <c r="H16" s="113"/>
      <c r="I16" s="97"/>
      <c r="J16" s="97"/>
      <c r="K16" s="89"/>
      <c r="L16" s="89"/>
      <c r="M16" s="92"/>
    </row>
    <row r="17" spans="1:13" ht="39.6" x14ac:dyDescent="0.25">
      <c r="A17" s="97"/>
      <c r="B17" s="97"/>
      <c r="C17" s="92"/>
      <c r="D17" s="3" t="s">
        <v>1208</v>
      </c>
      <c r="E17" s="4" t="s">
        <v>1209</v>
      </c>
      <c r="F17" s="19"/>
      <c r="G17" s="19"/>
      <c r="H17" s="19"/>
      <c r="I17" s="97"/>
      <c r="J17" s="97"/>
      <c r="K17" s="89"/>
      <c r="L17" s="89"/>
      <c r="M17" s="92"/>
    </row>
    <row r="18" spans="1:13" ht="39.6" x14ac:dyDescent="0.25">
      <c r="A18" s="97"/>
      <c r="B18" s="97"/>
      <c r="C18" s="92"/>
      <c r="D18" s="3" t="s">
        <v>1210</v>
      </c>
      <c r="E18" s="4" t="s">
        <v>1211</v>
      </c>
      <c r="F18" s="19"/>
      <c r="G18" s="19"/>
      <c r="H18" s="19"/>
      <c r="I18" s="97"/>
      <c r="J18" s="97"/>
      <c r="K18" s="89"/>
      <c r="L18" s="89"/>
      <c r="M18" s="92"/>
    </row>
    <row r="19" spans="1:13" ht="26.4" x14ac:dyDescent="0.25">
      <c r="A19" s="97"/>
      <c r="B19" s="97"/>
      <c r="C19" s="92"/>
      <c r="D19" s="3" t="s">
        <v>1212</v>
      </c>
      <c r="E19" s="4" t="s">
        <v>1213</v>
      </c>
      <c r="F19" s="19"/>
      <c r="G19" s="19"/>
      <c r="H19" s="19"/>
      <c r="I19" s="97"/>
      <c r="J19" s="97"/>
      <c r="K19" s="89"/>
      <c r="L19" s="89"/>
      <c r="M19" s="92"/>
    </row>
    <row r="20" spans="1:13" ht="26.4" x14ac:dyDescent="0.25">
      <c r="A20" s="97"/>
      <c r="B20" s="97"/>
      <c r="C20" s="92"/>
      <c r="D20" s="3" t="s">
        <v>1214</v>
      </c>
      <c r="E20" s="4" t="s">
        <v>1215</v>
      </c>
      <c r="F20" s="19"/>
      <c r="G20" s="19"/>
      <c r="H20" s="19"/>
      <c r="I20" s="97"/>
      <c r="J20" s="97"/>
      <c r="K20" s="89"/>
      <c r="L20" s="89"/>
      <c r="M20" s="92"/>
    </row>
    <row r="21" spans="1:13" x14ac:dyDescent="0.25">
      <c r="A21" s="98"/>
      <c r="B21" s="98"/>
      <c r="C21" s="105"/>
      <c r="D21" s="5" t="s">
        <v>1216</v>
      </c>
      <c r="E21" s="9" t="s">
        <v>1217</v>
      </c>
      <c r="F21" s="19"/>
      <c r="G21" s="19"/>
      <c r="H21" s="19"/>
      <c r="I21" s="98"/>
      <c r="J21" s="98"/>
      <c r="K21" s="90"/>
      <c r="L21" s="90"/>
      <c r="M21" s="105"/>
    </row>
    <row r="24" spans="1:13" ht="26.25" customHeight="1" x14ac:dyDescent="0.4">
      <c r="A24" s="84" t="s">
        <v>1218</v>
      </c>
      <c r="B24" s="85"/>
      <c r="C24" s="86"/>
      <c r="D24" s="87" t="s">
        <v>1219</v>
      </c>
      <c r="E24" s="87"/>
      <c r="F24" s="87"/>
      <c r="G24" s="87"/>
      <c r="H24" s="87"/>
      <c r="I24" s="87"/>
      <c r="J24" s="87"/>
      <c r="K24" s="84" t="s">
        <v>1220</v>
      </c>
      <c r="L24" s="85"/>
      <c r="M24" s="86"/>
    </row>
    <row r="25" spans="1:13" ht="109.2" x14ac:dyDescent="0.3">
      <c r="A25" s="20" t="s">
        <v>1221</v>
      </c>
      <c r="B25" s="20" t="s">
        <v>1222</v>
      </c>
      <c r="C25" s="20" t="s">
        <v>1223</v>
      </c>
      <c r="D25" s="95" t="s">
        <v>1224</v>
      </c>
      <c r="E25" s="95"/>
      <c r="F25" s="26" t="s">
        <v>1225</v>
      </c>
      <c r="G25" s="99" t="s">
        <v>1226</v>
      </c>
      <c r="H25" s="100"/>
      <c r="I25" s="26" t="s">
        <v>1227</v>
      </c>
      <c r="J25" s="26" t="s">
        <v>1228</v>
      </c>
      <c r="K25" s="20" t="s">
        <v>1229</v>
      </c>
      <c r="L25" s="20" t="s">
        <v>1230</v>
      </c>
      <c r="M25" s="20" t="s">
        <v>1231</v>
      </c>
    </row>
    <row r="26" spans="1:13" x14ac:dyDescent="0.25">
      <c r="A26" s="88">
        <f>K17</f>
        <v>0</v>
      </c>
      <c r="B26" s="88">
        <f>L17</f>
        <v>0</v>
      </c>
      <c r="C26" s="104">
        <f>M17</f>
        <v>0</v>
      </c>
      <c r="D26" s="93"/>
      <c r="E26" s="93"/>
      <c r="F26" s="5"/>
      <c r="G26" s="94"/>
      <c r="H26" s="94"/>
      <c r="I26" s="96">
        <v>-1</v>
      </c>
      <c r="J26" s="96">
        <v>-1</v>
      </c>
      <c r="K26" s="88">
        <f>A26+I26</f>
        <v>-1</v>
      </c>
      <c r="L26" s="88">
        <f>B26+J26</f>
        <v>-1</v>
      </c>
      <c r="M26" s="104">
        <f>K26*L26</f>
        <v>1</v>
      </c>
    </row>
    <row r="27" spans="1:13" x14ac:dyDescent="0.25">
      <c r="A27" s="89"/>
      <c r="B27" s="89"/>
      <c r="C27" s="104"/>
      <c r="D27" s="93"/>
      <c r="E27" s="93"/>
      <c r="F27" s="5"/>
      <c r="G27" s="94"/>
      <c r="H27" s="94"/>
      <c r="I27" s="97"/>
      <c r="J27" s="97"/>
      <c r="K27" s="89"/>
      <c r="L27" s="89"/>
      <c r="M27" s="104"/>
    </row>
    <row r="28" spans="1:13" x14ac:dyDescent="0.25">
      <c r="A28" s="89"/>
      <c r="B28" s="89"/>
      <c r="C28" s="104"/>
      <c r="D28" s="93"/>
      <c r="E28" s="93"/>
      <c r="F28" s="5"/>
      <c r="G28" s="94"/>
      <c r="H28" s="94"/>
      <c r="I28" s="97"/>
      <c r="J28" s="97"/>
      <c r="K28" s="89"/>
      <c r="L28" s="89"/>
      <c r="M28" s="104"/>
    </row>
    <row r="29" spans="1:13" x14ac:dyDescent="0.25">
      <c r="A29" s="89"/>
      <c r="B29" s="89"/>
      <c r="C29" s="104"/>
      <c r="D29" s="93"/>
      <c r="E29" s="93"/>
      <c r="F29" s="5"/>
      <c r="G29" s="94"/>
      <c r="H29" s="94"/>
      <c r="I29" s="97"/>
      <c r="J29" s="97"/>
      <c r="K29" s="89"/>
      <c r="L29" s="89"/>
      <c r="M29" s="104"/>
    </row>
    <row r="30" spans="1:13" x14ac:dyDescent="0.25">
      <c r="A30" s="89"/>
      <c r="B30" s="89"/>
      <c r="C30" s="104"/>
      <c r="D30" s="93"/>
      <c r="E30" s="93"/>
      <c r="F30" s="5"/>
      <c r="G30" s="94"/>
      <c r="H30" s="94"/>
      <c r="I30" s="97"/>
      <c r="J30" s="97"/>
      <c r="K30" s="89"/>
      <c r="L30" s="89"/>
      <c r="M30" s="104"/>
    </row>
    <row r="31" spans="1:13" x14ac:dyDescent="0.25">
      <c r="A31" s="89"/>
      <c r="B31" s="89"/>
      <c r="C31" s="104"/>
      <c r="D31" s="93"/>
      <c r="E31" s="93"/>
      <c r="F31" s="5"/>
      <c r="G31" s="94"/>
      <c r="H31" s="94"/>
      <c r="I31" s="97"/>
      <c r="J31" s="97"/>
      <c r="K31" s="89"/>
      <c r="L31" s="89"/>
      <c r="M31" s="104"/>
    </row>
    <row r="32" spans="1:13" x14ac:dyDescent="0.25">
      <c r="A32" s="89"/>
      <c r="B32" s="89"/>
      <c r="C32" s="104"/>
      <c r="D32" s="93"/>
      <c r="E32" s="93"/>
      <c r="F32" s="5"/>
      <c r="G32" s="94"/>
      <c r="H32" s="94"/>
      <c r="I32" s="97"/>
      <c r="J32" s="97"/>
      <c r="K32" s="89"/>
      <c r="L32" s="89"/>
      <c r="M32" s="104"/>
    </row>
    <row r="33" spans="1:13" x14ac:dyDescent="0.25">
      <c r="A33" s="89"/>
      <c r="B33" s="89"/>
      <c r="C33" s="104"/>
      <c r="D33" s="93"/>
      <c r="E33" s="93"/>
      <c r="F33" s="5"/>
      <c r="G33" s="94"/>
      <c r="H33" s="94"/>
      <c r="I33" s="97"/>
      <c r="J33" s="97"/>
      <c r="K33" s="89"/>
      <c r="L33" s="89"/>
      <c r="M33" s="104"/>
    </row>
    <row r="34" spans="1:13" x14ac:dyDescent="0.25">
      <c r="A34" s="90"/>
      <c r="B34" s="90"/>
      <c r="C34" s="104"/>
      <c r="D34" s="93"/>
      <c r="E34" s="93"/>
      <c r="F34" s="5"/>
      <c r="G34" s="94"/>
      <c r="H34" s="94"/>
      <c r="I34" s="98"/>
      <c r="J34" s="98"/>
      <c r="K34" s="90"/>
      <c r="L34" s="90"/>
      <c r="M34" s="104"/>
    </row>
    <row r="58" spans="2:3" x14ac:dyDescent="0.25">
      <c r="B58">
        <v>1</v>
      </c>
      <c r="C58">
        <v>-1</v>
      </c>
    </row>
    <row r="59" spans="2:3" x14ac:dyDescent="0.25">
      <c r="B59">
        <v>2</v>
      </c>
      <c r="C59">
        <v>-2</v>
      </c>
    </row>
    <row r="60" spans="2:3" x14ac:dyDescent="0.25">
      <c r="B60">
        <v>3</v>
      </c>
      <c r="C60">
        <v>-3</v>
      </c>
    </row>
    <row r="61" spans="2:3" x14ac:dyDescent="0.25">
      <c r="B61">
        <v>4</v>
      </c>
      <c r="C61">
        <v>-4</v>
      </c>
    </row>
    <row r="62" spans="2:3" x14ac:dyDescent="0.25">
      <c r="B62">
        <v>5</v>
      </c>
      <c r="C62">
        <v>-5</v>
      </c>
    </row>
  </sheetData>
  <customSheetViews>
    <customSheetView guid="{5F42E324-82FA-404B-A30E-F64E016616D5}" showPageBreaks="1" fitToPage="1" printArea="1" view="pageBreakPreview">
      <pageMargins left="0.70866141732283472" right="0.70866141732283472" top="0.74803149606299213" bottom="0.74803149606299213" header="0.31496062992125984" footer="0.31496062992125984"/>
      <pageSetup paperSize="9" scale="48" orientation="landscape" r:id="rId1"/>
    </customSheetView>
  </customSheetViews>
  <mergeCells count="45">
    <mergeCell ref="K8:M8"/>
    <mergeCell ref="D25:E25"/>
    <mergeCell ref="G25:H25"/>
    <mergeCell ref="K24:M24"/>
    <mergeCell ref="K10:K21"/>
    <mergeCell ref="L10:L21"/>
    <mergeCell ref="M10:M21"/>
    <mergeCell ref="J10:J21"/>
    <mergeCell ref="D10:H10"/>
    <mergeCell ref="D16:H16"/>
    <mergeCell ref="A10:A21"/>
    <mergeCell ref="B10:B21"/>
    <mergeCell ref="C10:C21"/>
    <mergeCell ref="C3:G3"/>
    <mergeCell ref="A8:C8"/>
    <mergeCell ref="D8:J8"/>
    <mergeCell ref="G31:H31"/>
    <mergeCell ref="G34:H34"/>
    <mergeCell ref="G26:H26"/>
    <mergeCell ref="D30:E30"/>
    <mergeCell ref="G30:H30"/>
    <mergeCell ref="D26:E26"/>
    <mergeCell ref="A26:A34"/>
    <mergeCell ref="B26:B34"/>
    <mergeCell ref="C26:C34"/>
    <mergeCell ref="D31:E31"/>
    <mergeCell ref="A24:C24"/>
    <mergeCell ref="D24:J24"/>
    <mergeCell ref="I10:I21"/>
    <mergeCell ref="K26:K34"/>
    <mergeCell ref="L26:L34"/>
    <mergeCell ref="M26:M34"/>
    <mergeCell ref="D27:E27"/>
    <mergeCell ref="G27:H27"/>
    <mergeCell ref="D28:E28"/>
    <mergeCell ref="G28:H28"/>
    <mergeCell ref="D29:E29"/>
    <mergeCell ref="G29:H29"/>
    <mergeCell ref="I26:I34"/>
    <mergeCell ref="J26:J34"/>
    <mergeCell ref="D32:E32"/>
    <mergeCell ref="G32:H32"/>
    <mergeCell ref="D33:E33"/>
    <mergeCell ref="G33:H33"/>
    <mergeCell ref="D34:E34"/>
  </mergeCells>
  <phoneticPr fontId="18" type="noConversion"/>
  <conditionalFormatting sqref="F12:H15">
    <cfRule type="cellIs" dxfId="311" priority="29" operator="between">
      <formula>0</formula>
      <formula>0</formula>
    </cfRule>
  </conditionalFormatting>
  <conditionalFormatting sqref="C10">
    <cfRule type="cellIs" dxfId="310" priority="26" operator="between">
      <formula>8</formula>
      <formula>16</formula>
    </cfRule>
    <cfRule type="cellIs" dxfId="309" priority="27" operator="between">
      <formula>4</formula>
      <formula>6</formula>
    </cfRule>
    <cfRule type="cellIs" dxfId="308" priority="28" operator="between">
      <formula>0</formula>
      <formula>3</formula>
    </cfRule>
  </conditionalFormatting>
  <conditionalFormatting sqref="M10">
    <cfRule type="cellIs" dxfId="307" priority="7" operator="between">
      <formula>8</formula>
      <formula>16</formula>
    </cfRule>
    <cfRule type="cellIs" dxfId="306" priority="8" operator="between">
      <formula>4</formula>
      <formula>6</formula>
    </cfRule>
    <cfRule type="cellIs" dxfId="305" priority="9" operator="between">
      <formula>0</formula>
      <formula>3</formula>
    </cfRule>
  </conditionalFormatting>
  <conditionalFormatting sqref="M26">
    <cfRule type="cellIs" dxfId="304" priority="4" operator="between">
      <formula>8</formula>
      <formula>16</formula>
    </cfRule>
    <cfRule type="cellIs" dxfId="303" priority="5" operator="between">
      <formula>4</formula>
      <formula>6</formula>
    </cfRule>
    <cfRule type="cellIs" dxfId="302" priority="6" operator="between">
      <formula>0</formula>
      <formula>3</formula>
    </cfRule>
  </conditionalFormatting>
  <conditionalFormatting sqref="C26">
    <cfRule type="cellIs" dxfId="301" priority="1" operator="between">
      <formula>8</formula>
      <formula>16</formula>
    </cfRule>
    <cfRule type="cellIs" dxfId="300" priority="2" operator="between">
      <formula>4</formula>
      <formula>6</formula>
    </cfRule>
    <cfRule type="cellIs" dxfId="2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zoomScaleNormal="75" zoomScaleSheetLayoutView="100" workbookViewId="0"/>
  </sheetViews>
  <sheetFormatPr defaultRowHeight="13.2" x14ac:dyDescent="0.25"/>
  <cols>
    <col min="1" max="1" width="13.109375" customWidth="1"/>
    <col min="2" max="2" width="14.33203125" customWidth="1"/>
    <col min="3" max="3" width="12.88671875" customWidth="1"/>
    <col min="4" max="4" width="18.6640625" bestFit="1"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c r="K2" s="83">
        <v>1</v>
      </c>
    </row>
    <row r="3" spans="1:13" s="15" customFormat="1" ht="24.6" x14ac:dyDescent="0.4">
      <c r="C3" s="101" t="s">
        <v>1232</v>
      </c>
      <c r="D3" s="102"/>
      <c r="E3" s="102"/>
      <c r="F3" s="102"/>
      <c r="G3" s="103"/>
      <c r="K3" s="79">
        <v>2</v>
      </c>
    </row>
    <row r="4" spans="1:13" s="14" customFormat="1" ht="93.6" x14ac:dyDescent="0.3">
      <c r="C4" s="29" t="s">
        <v>1233</v>
      </c>
      <c r="D4" s="20" t="s">
        <v>1234</v>
      </c>
      <c r="E4" s="20" t="s">
        <v>1235</v>
      </c>
      <c r="F4" s="20" t="s">
        <v>1236</v>
      </c>
      <c r="G4" s="28" t="s">
        <v>1237</v>
      </c>
      <c r="K4" s="80">
        <v>2</v>
      </c>
    </row>
    <row r="5" spans="1:13" s="33" customFormat="1" ht="90.6" thickBot="1" x14ac:dyDescent="0.3">
      <c r="C5" s="61" t="str">
        <f>'2. Implementation &amp; Verificati'!A8:A8</f>
        <v>IR2</v>
      </c>
      <c r="D5" s="35" t="str">
        <f>'2. Implementation &amp; Verificati'!B8:B8</f>
        <v>Izogibanje zahtevanemu konkurenčnemu postopku</v>
      </c>
      <c r="E5" s="35" t="str">
        <f>'2. Implementation &amp; Verificati'!C8:C8</f>
        <v>Upravičenec se izogiba zahtevanemu konkurenčnemu postopku, da bi določenemu vložniku dal prednost pri pridobitvi ali ohranitvi naročila z:
– deljenimi nakupi ali
– neupravičeno dodelitvijo naročil enemu viru ali
– neorganiziranjem postopka oddaje javnega naročila ali
– nepravilnim podaljšanjem naročila.</v>
      </c>
      <c r="F5" s="35" t="str">
        <f>'2. Implementation &amp; Verificati'!E8:E8</f>
        <v>Upravičenci in tretje osebe</v>
      </c>
      <c r="G5" s="36" t="str">
        <f>'2. Implementation &amp; Verificati'!F8:F8</f>
        <v>Zunanje</v>
      </c>
      <c r="K5" s="82">
        <v>4</v>
      </c>
    </row>
    <row r="8" spans="1:13" ht="26.25" customHeight="1" x14ac:dyDescent="0.4">
      <c r="A8" s="84" t="s">
        <v>1238</v>
      </c>
      <c r="B8" s="85"/>
      <c r="C8" s="86"/>
      <c r="D8" s="84" t="s">
        <v>1239</v>
      </c>
      <c r="E8" s="85"/>
      <c r="F8" s="85"/>
      <c r="G8" s="85"/>
      <c r="H8" s="85"/>
      <c r="I8" s="85"/>
      <c r="J8" s="86"/>
      <c r="K8" s="84" t="s">
        <v>1240</v>
      </c>
      <c r="L8" s="85"/>
      <c r="M8" s="86"/>
    </row>
    <row r="9" spans="1:13" ht="124.8" x14ac:dyDescent="0.3">
      <c r="A9" s="20" t="s">
        <v>1241</v>
      </c>
      <c r="B9" s="20" t="s">
        <v>1242</v>
      </c>
      <c r="C9" s="20" t="s">
        <v>1243</v>
      </c>
      <c r="D9" s="20" t="s">
        <v>1244</v>
      </c>
      <c r="E9" s="20" t="s">
        <v>1245</v>
      </c>
      <c r="F9" s="20" t="s">
        <v>1246</v>
      </c>
      <c r="G9" s="20" t="s">
        <v>1247</v>
      </c>
      <c r="H9" s="20" t="s">
        <v>1248</v>
      </c>
      <c r="I9" s="20" t="s">
        <v>1249</v>
      </c>
      <c r="J9" s="20" t="s">
        <v>1250</v>
      </c>
      <c r="K9" s="20" t="s">
        <v>1251</v>
      </c>
      <c r="L9" s="20" t="s">
        <v>1252</v>
      </c>
      <c r="M9" s="20" t="s">
        <v>1253</v>
      </c>
    </row>
    <row r="10" spans="1:13" ht="15.6" x14ac:dyDescent="0.3">
      <c r="A10" s="96">
        <v>1</v>
      </c>
      <c r="B10" s="96">
        <v>1</v>
      </c>
      <c r="C10" s="91">
        <f>A10*B10</f>
        <v>1</v>
      </c>
      <c r="D10" s="111" t="s">
        <v>1254</v>
      </c>
      <c r="E10" s="112"/>
      <c r="F10" s="112"/>
      <c r="G10" s="112"/>
      <c r="H10" s="113"/>
      <c r="I10" s="96">
        <v>-1</v>
      </c>
      <c r="J10" s="96">
        <v>-1</v>
      </c>
      <c r="K10" s="88">
        <f>A10+I10</f>
        <v>0</v>
      </c>
      <c r="L10" s="88">
        <f>B10+J10</f>
        <v>0</v>
      </c>
      <c r="M10" s="91">
        <f>K10*L11</f>
        <v>0</v>
      </c>
    </row>
    <row r="11" spans="1:13" ht="52.8" x14ac:dyDescent="0.25">
      <c r="A11" s="97"/>
      <c r="B11" s="97"/>
      <c r="C11" s="92"/>
      <c r="D11" s="3" t="s">
        <v>1255</v>
      </c>
      <c r="E11" s="6" t="s">
        <v>1256</v>
      </c>
      <c r="F11" s="19"/>
      <c r="G11" s="19"/>
      <c r="H11" s="19"/>
      <c r="I11" s="97"/>
      <c r="J11" s="97"/>
      <c r="K11" s="89"/>
      <c r="L11" s="89"/>
      <c r="M11" s="92"/>
    </row>
    <row r="12" spans="1:13" ht="52.8" x14ac:dyDescent="0.25">
      <c r="A12" s="97"/>
      <c r="B12" s="97"/>
      <c r="C12" s="92"/>
      <c r="D12" s="3" t="s">
        <v>1257</v>
      </c>
      <c r="E12" s="6" t="s">
        <v>1258</v>
      </c>
      <c r="F12" s="19"/>
      <c r="G12" s="19"/>
      <c r="H12" s="19"/>
      <c r="I12" s="97"/>
      <c r="J12" s="97"/>
      <c r="K12" s="89"/>
      <c r="L12" s="89"/>
      <c r="M12" s="92"/>
    </row>
    <row r="13" spans="1:13" ht="26.4" x14ac:dyDescent="0.25">
      <c r="A13" s="97"/>
      <c r="B13" s="97"/>
      <c r="C13" s="92"/>
      <c r="D13" s="3" t="s">
        <v>1259</v>
      </c>
      <c r="E13" s="6" t="s">
        <v>1260</v>
      </c>
      <c r="F13" s="19"/>
      <c r="G13" s="19"/>
      <c r="H13" s="19"/>
      <c r="I13" s="97"/>
      <c r="J13" s="97"/>
      <c r="K13" s="89"/>
      <c r="L13" s="89"/>
      <c r="M13" s="92"/>
    </row>
    <row r="14" spans="1:13" ht="12.75" customHeight="1" x14ac:dyDescent="0.25">
      <c r="A14" s="97"/>
      <c r="B14" s="97"/>
      <c r="C14" s="92"/>
      <c r="D14" s="5" t="s">
        <v>1261</v>
      </c>
      <c r="E14" s="9" t="s">
        <v>1262</v>
      </c>
      <c r="F14" s="19"/>
      <c r="G14" s="19"/>
      <c r="H14" s="19"/>
      <c r="I14" s="97"/>
      <c r="J14" s="97"/>
      <c r="K14" s="89"/>
      <c r="L14" s="89"/>
      <c r="M14" s="92"/>
    </row>
    <row r="15" spans="1:13" ht="15.6" x14ac:dyDescent="0.3">
      <c r="A15" s="97"/>
      <c r="B15" s="97"/>
      <c r="C15" s="92"/>
      <c r="D15" s="111" t="s">
        <v>1263</v>
      </c>
      <c r="E15" s="112"/>
      <c r="F15" s="112"/>
      <c r="G15" s="112"/>
      <c r="H15" s="113"/>
      <c r="I15" s="97"/>
      <c r="J15" s="97"/>
      <c r="K15" s="89"/>
      <c r="L15" s="89"/>
      <c r="M15" s="92"/>
    </row>
    <row r="16" spans="1:13" ht="52.8" x14ac:dyDescent="0.25">
      <c r="A16" s="97"/>
      <c r="B16" s="97"/>
      <c r="C16" s="92"/>
      <c r="D16" s="3" t="s">
        <v>1264</v>
      </c>
      <c r="E16" s="4" t="s">
        <v>1265</v>
      </c>
      <c r="F16" s="19"/>
      <c r="G16" s="19"/>
      <c r="H16" s="19"/>
      <c r="I16" s="97"/>
      <c r="J16" s="97"/>
      <c r="K16" s="89"/>
      <c r="L16" s="89"/>
      <c r="M16" s="92"/>
    </row>
    <row r="17" spans="1:13" ht="12.75" customHeight="1" x14ac:dyDescent="0.25">
      <c r="A17" s="97"/>
      <c r="B17" s="97"/>
      <c r="C17" s="92"/>
      <c r="D17" s="3" t="s">
        <v>1266</v>
      </c>
      <c r="E17" s="4" t="s">
        <v>1267</v>
      </c>
      <c r="F17" s="19"/>
      <c r="G17" s="19"/>
      <c r="H17" s="19"/>
      <c r="I17" s="97"/>
      <c r="J17" s="97"/>
      <c r="K17" s="89"/>
      <c r="L17" s="89"/>
      <c r="M17" s="92"/>
    </row>
    <row r="18" spans="1:13" ht="39.6" x14ac:dyDescent="0.25">
      <c r="A18" s="97"/>
      <c r="B18" s="97"/>
      <c r="C18" s="92"/>
      <c r="D18" s="3" t="s">
        <v>1268</v>
      </c>
      <c r="E18" s="4" t="s">
        <v>1269</v>
      </c>
      <c r="F18" s="19"/>
      <c r="G18" s="19"/>
      <c r="H18" s="19"/>
      <c r="I18" s="97"/>
      <c r="J18" s="97"/>
      <c r="K18" s="89"/>
      <c r="L18" s="89"/>
      <c r="M18" s="92"/>
    </row>
    <row r="19" spans="1:13" ht="26.4" x14ac:dyDescent="0.25">
      <c r="A19" s="97"/>
      <c r="B19" s="97"/>
      <c r="C19" s="92"/>
      <c r="D19" s="3" t="s">
        <v>1270</v>
      </c>
      <c r="E19" s="6" t="s">
        <v>1271</v>
      </c>
      <c r="F19" s="19"/>
      <c r="G19" s="19"/>
      <c r="H19" s="19"/>
      <c r="I19" s="97"/>
      <c r="J19" s="97"/>
      <c r="K19" s="89"/>
      <c r="L19" s="89"/>
      <c r="M19" s="92"/>
    </row>
    <row r="20" spans="1:13" ht="12.75" customHeight="1" x14ac:dyDescent="0.25">
      <c r="A20" s="97"/>
      <c r="B20" s="97"/>
      <c r="C20" s="92"/>
      <c r="D20" s="5" t="s">
        <v>1272</v>
      </c>
      <c r="E20" s="9" t="s">
        <v>1273</v>
      </c>
      <c r="F20" s="19"/>
      <c r="G20" s="19"/>
      <c r="H20" s="19"/>
      <c r="I20" s="97"/>
      <c r="J20" s="97"/>
      <c r="K20" s="89"/>
      <c r="L20" s="89"/>
      <c r="M20" s="92"/>
    </row>
    <row r="21" spans="1:13" ht="15.6" x14ac:dyDescent="0.3">
      <c r="A21" s="97"/>
      <c r="B21" s="97"/>
      <c r="C21" s="92"/>
      <c r="D21" s="111" t="s">
        <v>1274</v>
      </c>
      <c r="E21" s="112"/>
      <c r="F21" s="112"/>
      <c r="G21" s="112"/>
      <c r="H21" s="113"/>
      <c r="I21" s="97"/>
      <c r="J21" s="97"/>
      <c r="K21" s="89"/>
      <c r="L21" s="89"/>
      <c r="M21" s="92"/>
    </row>
    <row r="22" spans="1:13" ht="52.8" x14ac:dyDescent="0.25">
      <c r="A22" s="97"/>
      <c r="B22" s="97"/>
      <c r="C22" s="92"/>
      <c r="D22" s="3" t="s">
        <v>1275</v>
      </c>
      <c r="E22" s="6" t="s">
        <v>1276</v>
      </c>
      <c r="F22" s="19"/>
      <c r="G22" s="19"/>
      <c r="H22" s="19"/>
      <c r="I22" s="97"/>
      <c r="J22" s="97"/>
      <c r="K22" s="89"/>
      <c r="L22" s="89"/>
      <c r="M22" s="92"/>
    </row>
    <row r="23" spans="1:13" ht="26.4" x14ac:dyDescent="0.25">
      <c r="A23" s="97"/>
      <c r="B23" s="97"/>
      <c r="C23" s="92"/>
      <c r="D23" s="3" t="s">
        <v>1277</v>
      </c>
      <c r="E23" s="4" t="s">
        <v>1278</v>
      </c>
      <c r="F23" s="19"/>
      <c r="G23" s="19"/>
      <c r="H23" s="19"/>
      <c r="I23" s="97"/>
      <c r="J23" s="97"/>
      <c r="K23" s="89"/>
      <c r="L23" s="89"/>
      <c r="M23" s="92"/>
    </row>
    <row r="24" spans="1:13" ht="52.8" x14ac:dyDescent="0.25">
      <c r="A24" s="97"/>
      <c r="B24" s="97"/>
      <c r="C24" s="92"/>
      <c r="D24" s="3" t="s">
        <v>1279</v>
      </c>
      <c r="E24" s="4" t="s">
        <v>1280</v>
      </c>
      <c r="F24" s="19"/>
      <c r="G24" s="19"/>
      <c r="H24" s="19"/>
      <c r="I24" s="97"/>
      <c r="J24" s="97"/>
      <c r="K24" s="89"/>
      <c r="L24" s="89"/>
      <c r="M24" s="92"/>
    </row>
    <row r="25" spans="1:13" ht="26.4" x14ac:dyDescent="0.25">
      <c r="A25" s="97"/>
      <c r="B25" s="97"/>
      <c r="C25" s="92"/>
      <c r="D25" s="3" t="s">
        <v>1281</v>
      </c>
      <c r="E25" s="6" t="s">
        <v>1282</v>
      </c>
      <c r="F25" s="19"/>
      <c r="G25" s="19"/>
      <c r="H25" s="19"/>
      <c r="I25" s="97"/>
      <c r="J25" s="97"/>
      <c r="K25" s="89"/>
      <c r="L25" s="89"/>
      <c r="M25" s="92"/>
    </row>
    <row r="26" spans="1:13" ht="12.75" customHeight="1" x14ac:dyDescent="0.25">
      <c r="A26" s="97"/>
      <c r="B26" s="97"/>
      <c r="C26" s="92"/>
      <c r="D26" s="5" t="s">
        <v>1283</v>
      </c>
      <c r="E26" s="9" t="s">
        <v>1284</v>
      </c>
      <c r="F26" s="19"/>
      <c r="G26" s="19"/>
      <c r="H26" s="19"/>
      <c r="I26" s="97"/>
      <c r="J26" s="97"/>
      <c r="K26" s="89"/>
      <c r="L26" s="89"/>
      <c r="M26" s="92"/>
    </row>
    <row r="27" spans="1:13" ht="15.6" x14ac:dyDescent="0.3">
      <c r="A27" s="97"/>
      <c r="B27" s="97"/>
      <c r="C27" s="92"/>
      <c r="D27" s="111" t="s">
        <v>1285</v>
      </c>
      <c r="E27" s="112"/>
      <c r="F27" s="112"/>
      <c r="G27" s="112"/>
      <c r="H27" s="113"/>
      <c r="I27" s="97"/>
      <c r="J27" s="97"/>
      <c r="K27" s="89"/>
      <c r="L27" s="89"/>
      <c r="M27" s="92"/>
    </row>
    <row r="28" spans="1:13" ht="39.6" x14ac:dyDescent="0.25">
      <c r="A28" s="97"/>
      <c r="B28" s="97"/>
      <c r="C28" s="92"/>
      <c r="D28" s="3" t="s">
        <v>1286</v>
      </c>
      <c r="E28" s="4" t="s">
        <v>1287</v>
      </c>
      <c r="F28" s="19"/>
      <c r="G28" s="19"/>
      <c r="H28" s="19"/>
      <c r="I28" s="97"/>
      <c r="J28" s="97"/>
      <c r="K28" s="89"/>
      <c r="L28" s="89"/>
      <c r="M28" s="92"/>
    </row>
    <row r="29" spans="1:13" ht="26.4" x14ac:dyDescent="0.25">
      <c r="A29" s="97"/>
      <c r="B29" s="97"/>
      <c r="C29" s="92"/>
      <c r="D29" s="3" t="s">
        <v>1288</v>
      </c>
      <c r="E29" s="4" t="s">
        <v>1289</v>
      </c>
      <c r="F29" s="19"/>
      <c r="G29" s="19"/>
      <c r="H29" s="19"/>
      <c r="I29" s="97"/>
      <c r="J29" s="97"/>
      <c r="K29" s="89"/>
      <c r="L29" s="89"/>
      <c r="M29" s="92"/>
    </row>
    <row r="30" spans="1:13" ht="26.4" x14ac:dyDescent="0.25">
      <c r="A30" s="97"/>
      <c r="B30" s="97"/>
      <c r="C30" s="92"/>
      <c r="D30" s="3" t="s">
        <v>1290</v>
      </c>
      <c r="E30" s="6" t="s">
        <v>1291</v>
      </c>
      <c r="F30" s="19"/>
      <c r="G30" s="19"/>
      <c r="H30" s="19"/>
      <c r="I30" s="97"/>
      <c r="J30" s="97"/>
      <c r="K30" s="89"/>
      <c r="L30" s="89"/>
      <c r="M30" s="92"/>
    </row>
    <row r="31" spans="1:13" ht="12.75" customHeight="1" x14ac:dyDescent="0.25">
      <c r="A31" s="98"/>
      <c r="B31" s="98"/>
      <c r="C31" s="92"/>
      <c r="D31" s="5" t="s">
        <v>1292</v>
      </c>
      <c r="E31" s="9" t="s">
        <v>1293</v>
      </c>
      <c r="F31" s="19"/>
      <c r="G31" s="19"/>
      <c r="H31" s="19"/>
      <c r="I31" s="98"/>
      <c r="J31" s="98"/>
      <c r="K31" s="90"/>
      <c r="L31" s="90"/>
      <c r="M31" s="92"/>
    </row>
    <row r="34" spans="1:13" ht="26.25" customHeight="1" x14ac:dyDescent="0.4">
      <c r="A34" s="84" t="s">
        <v>1294</v>
      </c>
      <c r="B34" s="85"/>
      <c r="C34" s="86"/>
      <c r="D34" s="87" t="s">
        <v>1295</v>
      </c>
      <c r="E34" s="87"/>
      <c r="F34" s="87"/>
      <c r="G34" s="87"/>
      <c r="H34" s="87"/>
      <c r="I34" s="87"/>
      <c r="J34" s="87"/>
      <c r="K34" s="84" t="s">
        <v>1296</v>
      </c>
      <c r="L34" s="85"/>
      <c r="M34" s="86"/>
    </row>
    <row r="35" spans="1:13" ht="109.2" x14ac:dyDescent="0.3">
      <c r="A35" s="20" t="s">
        <v>1297</v>
      </c>
      <c r="B35" s="20" t="s">
        <v>1298</v>
      </c>
      <c r="C35" s="20" t="s">
        <v>1299</v>
      </c>
      <c r="D35" s="95" t="s">
        <v>1300</v>
      </c>
      <c r="E35" s="95"/>
      <c r="F35" s="26" t="s">
        <v>1301</v>
      </c>
      <c r="G35" s="99" t="s">
        <v>1302</v>
      </c>
      <c r="H35" s="100"/>
      <c r="I35" s="26" t="s">
        <v>1303</v>
      </c>
      <c r="J35" s="26" t="s">
        <v>1304</v>
      </c>
      <c r="K35" s="20" t="s">
        <v>1305</v>
      </c>
      <c r="L35" s="20" t="s">
        <v>1306</v>
      </c>
      <c r="M35" s="20" t="s">
        <v>1307</v>
      </c>
    </row>
    <row r="36" spans="1:13" x14ac:dyDescent="0.25">
      <c r="A36" s="88">
        <f>K31</f>
        <v>0</v>
      </c>
      <c r="B36" s="88">
        <f>L31</f>
        <v>0</v>
      </c>
      <c r="C36" s="91">
        <f>M31</f>
        <v>0</v>
      </c>
      <c r="D36" s="93"/>
      <c r="E36" s="93"/>
      <c r="F36" s="5"/>
      <c r="G36" s="94"/>
      <c r="H36" s="94"/>
      <c r="I36" s="96">
        <v>-1</v>
      </c>
      <c r="J36" s="96">
        <v>-1</v>
      </c>
      <c r="K36" s="88">
        <f>A36+I36</f>
        <v>-1</v>
      </c>
      <c r="L36" s="88">
        <f>B36+J36</f>
        <v>-1</v>
      </c>
      <c r="M36" s="91">
        <f>K36*L36</f>
        <v>1</v>
      </c>
    </row>
    <row r="37" spans="1:13" x14ac:dyDescent="0.25">
      <c r="A37" s="89"/>
      <c r="B37" s="89"/>
      <c r="C37" s="92"/>
      <c r="D37" s="93"/>
      <c r="E37" s="93"/>
      <c r="F37" s="5"/>
      <c r="G37" s="94"/>
      <c r="H37" s="94"/>
      <c r="I37" s="97"/>
      <c r="J37" s="97"/>
      <c r="K37" s="89"/>
      <c r="L37" s="89"/>
      <c r="M37" s="92"/>
    </row>
    <row r="38" spans="1:13" x14ac:dyDescent="0.25">
      <c r="A38" s="89"/>
      <c r="B38" s="89"/>
      <c r="C38" s="92"/>
      <c r="D38" s="93"/>
      <c r="E38" s="93"/>
      <c r="F38" s="5"/>
      <c r="G38" s="94"/>
      <c r="H38" s="94"/>
      <c r="I38" s="97"/>
      <c r="J38" s="97"/>
      <c r="K38" s="89"/>
      <c r="L38" s="89"/>
      <c r="M38" s="92"/>
    </row>
    <row r="39" spans="1:13" x14ac:dyDescent="0.25">
      <c r="A39" s="89"/>
      <c r="B39" s="89"/>
      <c r="C39" s="92"/>
      <c r="D39" s="93"/>
      <c r="E39" s="93"/>
      <c r="F39" s="5"/>
      <c r="G39" s="94"/>
      <c r="H39" s="94"/>
      <c r="I39" s="97"/>
      <c r="J39" s="97"/>
      <c r="K39" s="89"/>
      <c r="L39" s="89"/>
      <c r="M39" s="92"/>
    </row>
    <row r="40" spans="1:13" x14ac:dyDescent="0.25">
      <c r="A40" s="89"/>
      <c r="B40" s="89"/>
      <c r="C40" s="92"/>
      <c r="D40" s="93"/>
      <c r="E40" s="93"/>
      <c r="F40" s="5"/>
      <c r="G40" s="94"/>
      <c r="H40" s="94"/>
      <c r="I40" s="97"/>
      <c r="J40" s="97"/>
      <c r="K40" s="89"/>
      <c r="L40" s="89"/>
      <c r="M40" s="92"/>
    </row>
    <row r="41" spans="1:13" x14ac:dyDescent="0.25">
      <c r="A41" s="89"/>
      <c r="B41" s="89"/>
      <c r="C41" s="92"/>
      <c r="D41" s="93"/>
      <c r="E41" s="93"/>
      <c r="F41" s="5"/>
      <c r="G41" s="94"/>
      <c r="H41" s="94"/>
      <c r="I41" s="97"/>
      <c r="J41" s="97"/>
      <c r="K41" s="89"/>
      <c r="L41" s="89"/>
      <c r="M41" s="92"/>
    </row>
    <row r="42" spans="1:13" x14ac:dyDescent="0.25">
      <c r="A42" s="89"/>
      <c r="B42" s="89"/>
      <c r="C42" s="92"/>
      <c r="D42" s="93"/>
      <c r="E42" s="93"/>
      <c r="F42" s="5"/>
      <c r="G42" s="94"/>
      <c r="H42" s="94"/>
      <c r="I42" s="97"/>
      <c r="J42" s="97"/>
      <c r="K42" s="89"/>
      <c r="L42" s="89"/>
      <c r="M42" s="92"/>
    </row>
    <row r="43" spans="1:13" x14ac:dyDescent="0.25">
      <c r="A43" s="89"/>
      <c r="B43" s="89"/>
      <c r="C43" s="92"/>
      <c r="D43" s="93"/>
      <c r="E43" s="93"/>
      <c r="F43" s="5"/>
      <c r="G43" s="94"/>
      <c r="H43" s="94"/>
      <c r="I43" s="97"/>
      <c r="J43" s="97"/>
      <c r="K43" s="89"/>
      <c r="L43" s="89"/>
      <c r="M43" s="92"/>
    </row>
    <row r="44" spans="1:13" x14ac:dyDescent="0.25">
      <c r="A44" s="90"/>
      <c r="B44" s="90"/>
      <c r="C44" s="92"/>
      <c r="D44" s="93"/>
      <c r="E44" s="93"/>
      <c r="F44" s="5"/>
      <c r="G44" s="94"/>
      <c r="H44" s="94"/>
      <c r="I44" s="98"/>
      <c r="J44" s="98"/>
      <c r="K44" s="90"/>
      <c r="L44" s="90"/>
      <c r="M44" s="92"/>
    </row>
    <row r="68" spans="2:3" x14ac:dyDescent="0.25">
      <c r="B68">
        <v>1</v>
      </c>
      <c r="C68">
        <v>-1</v>
      </c>
    </row>
    <row r="69" spans="2:3" x14ac:dyDescent="0.25">
      <c r="B69">
        <v>2</v>
      </c>
      <c r="C69">
        <v>-2</v>
      </c>
    </row>
    <row r="70" spans="2:3" x14ac:dyDescent="0.25">
      <c r="B70">
        <v>3</v>
      </c>
      <c r="C70">
        <v>-3</v>
      </c>
    </row>
    <row r="71" spans="2:3" x14ac:dyDescent="0.25">
      <c r="B71">
        <v>4</v>
      </c>
      <c r="C71">
        <v>-4</v>
      </c>
    </row>
    <row r="72" spans="2:3" x14ac:dyDescent="0.25">
      <c r="B72">
        <v>5</v>
      </c>
      <c r="C72">
        <v>-5</v>
      </c>
    </row>
  </sheetData>
  <customSheetViews>
    <customSheetView guid="{5F42E324-82FA-404B-A30E-F64E016616D5}" showPageBreaks="1" fitToPage="1" printArea="1" view="pageBreakPreview">
      <pageMargins left="0.70866141732283472" right="0.70866141732283472" top="0.74803149606299213" bottom="0.74803149606299213" header="0.31496062992125984" footer="0.31496062992125984"/>
      <pageSetup paperSize="9" scale="37" orientation="landscape" r:id="rId1"/>
    </customSheetView>
  </customSheetViews>
  <mergeCells count="47">
    <mergeCell ref="K10:K31"/>
    <mergeCell ref="K8:M8"/>
    <mergeCell ref="D35:E35"/>
    <mergeCell ref="G35:H35"/>
    <mergeCell ref="K34:M34"/>
    <mergeCell ref="L10:L31"/>
    <mergeCell ref="M10:M31"/>
    <mergeCell ref="D21:H21"/>
    <mergeCell ref="D27:H27"/>
    <mergeCell ref="I10:I31"/>
    <mergeCell ref="C3:G3"/>
    <mergeCell ref="A8:C8"/>
    <mergeCell ref="D8:J8"/>
    <mergeCell ref="A34:C34"/>
    <mergeCell ref="D34:J34"/>
    <mergeCell ref="A10:A31"/>
    <mergeCell ref="D10:H10"/>
    <mergeCell ref="D15:H15"/>
    <mergeCell ref="B10:B31"/>
    <mergeCell ref="C10:C31"/>
    <mergeCell ref="J10:J31"/>
    <mergeCell ref="G40:H40"/>
    <mergeCell ref="D41:E41"/>
    <mergeCell ref="G41:H41"/>
    <mergeCell ref="A36:A44"/>
    <mergeCell ref="B36:B44"/>
    <mergeCell ref="C36:C44"/>
    <mergeCell ref="D36:E36"/>
    <mergeCell ref="D43:E43"/>
    <mergeCell ref="D44:E44"/>
    <mergeCell ref="G44:H44"/>
    <mergeCell ref="M36:M44"/>
    <mergeCell ref="D37:E37"/>
    <mergeCell ref="G37:H37"/>
    <mergeCell ref="D38:E38"/>
    <mergeCell ref="G38:H38"/>
    <mergeCell ref="D39:E39"/>
    <mergeCell ref="G39:H39"/>
    <mergeCell ref="I36:I44"/>
    <mergeCell ref="D42:E42"/>
    <mergeCell ref="G42:H42"/>
    <mergeCell ref="J36:J44"/>
    <mergeCell ref="K36:K44"/>
    <mergeCell ref="L36:L44"/>
    <mergeCell ref="G43:H43"/>
    <mergeCell ref="G36:H36"/>
    <mergeCell ref="D40:E40"/>
  </mergeCells>
  <phoneticPr fontId="18" type="noConversion"/>
  <conditionalFormatting sqref="A10 F11:H11 I10">
    <cfRule type="cellIs" dxfId="298" priority="55" operator="between">
      <formula>0</formula>
      <formula>0</formula>
    </cfRule>
  </conditionalFormatting>
  <conditionalFormatting sqref="F12:H14">
    <cfRule type="cellIs" dxfId="297" priority="42" operator="between">
      <formula>0</formula>
      <formula>0</formula>
    </cfRule>
  </conditionalFormatting>
  <conditionalFormatting sqref="F16:H20">
    <cfRule type="cellIs" dxfId="296" priority="35" operator="between">
      <formula>0</formula>
      <formula>0</formula>
    </cfRule>
  </conditionalFormatting>
  <conditionalFormatting sqref="F22:H26">
    <cfRule type="cellIs" dxfId="295" priority="28" operator="between">
      <formula>0</formula>
      <formula>0</formula>
    </cfRule>
  </conditionalFormatting>
  <conditionalFormatting sqref="F28:H31">
    <cfRule type="cellIs" dxfId="294" priority="21" operator="between">
      <formula>0</formula>
      <formula>0</formula>
    </cfRule>
  </conditionalFormatting>
  <conditionalFormatting sqref="B10">
    <cfRule type="cellIs" dxfId="293" priority="14" operator="between">
      <formula>0</formula>
      <formula>0</formula>
    </cfRule>
  </conditionalFormatting>
  <conditionalFormatting sqref="J10">
    <cfRule type="cellIs" dxfId="292" priority="13" operator="between">
      <formula>0</formula>
      <formula>0</formula>
    </cfRule>
  </conditionalFormatting>
  <conditionalFormatting sqref="C10">
    <cfRule type="cellIs" dxfId="291" priority="10" operator="between">
      <formula>8</formula>
      <formula>16</formula>
    </cfRule>
    <cfRule type="cellIs" dxfId="290" priority="11" operator="between">
      <formula>4</formula>
      <formula>6</formula>
    </cfRule>
    <cfRule type="cellIs" dxfId="289" priority="12" operator="between">
      <formula>0</formula>
      <formula>3</formula>
    </cfRule>
  </conditionalFormatting>
  <conditionalFormatting sqref="M10">
    <cfRule type="cellIs" dxfId="288" priority="7" operator="between">
      <formula>8</formula>
      <formula>16</formula>
    </cfRule>
    <cfRule type="cellIs" dxfId="287" priority="8" operator="between">
      <formula>4</formula>
      <formula>6</formula>
    </cfRule>
    <cfRule type="cellIs" dxfId="286" priority="9" operator="between">
      <formula>0</formula>
      <formula>3</formula>
    </cfRule>
  </conditionalFormatting>
  <conditionalFormatting sqref="M36">
    <cfRule type="cellIs" dxfId="285" priority="4" operator="between">
      <formula>8</formula>
      <formula>16</formula>
    </cfRule>
    <cfRule type="cellIs" dxfId="284" priority="5" operator="between">
      <formula>4</formula>
      <formula>6</formula>
    </cfRule>
    <cfRule type="cellIs" dxfId="283" priority="6" operator="between">
      <formula>0</formula>
      <formula>3</formula>
    </cfRule>
  </conditionalFormatting>
  <conditionalFormatting sqref="C36">
    <cfRule type="cellIs" dxfId="282" priority="1" operator="between">
      <formula>8</formula>
      <formula>16</formula>
    </cfRule>
    <cfRule type="cellIs" dxfId="281" priority="2" operator="between">
      <formula>4</formula>
      <formula>6</formula>
    </cfRule>
    <cfRule type="cellIs" dxfId="280" priority="3" operator="between">
      <formula>0</formula>
      <formula>3</formula>
    </cfRule>
  </conditionalFormatting>
  <dataValidations count="4">
    <dataValidation type="list" allowBlank="1" showInputMessage="1" showErrorMessage="1" sqref="A10">
      <formula1>positive</formula1>
    </dataValidation>
    <dataValidation type="list" allowBlank="1" showInputMessage="1" showErrorMessage="1" sqref="I10:J10 I36:J44">
      <formula1>negative</formula1>
    </dataValidation>
    <dataValidation type="list" allowBlank="1" showInputMessage="1" showErrorMessage="1" sqref="K2:K5">
      <formula1>$B$10</formula1>
    </dataValidation>
    <dataValidation type="list" allowBlank="1" showInputMessage="1" showErrorMessage="1" sqref="B10:B31">
      <formula1>$K$2:$K$5</formula1>
    </dataValidation>
  </dataValidations>
  <pageMargins left="0.70866141732283472" right="0.70866141732283472" top="0.74803149606299213" bottom="0.74803149606299213" header="0.31496062992125984" footer="0.31496062992125984"/>
  <pageSetup paperSize="9" scale="37"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5"/>
  <sheetViews>
    <sheetView view="pageBreakPreview" zoomScaleNormal="75" zoomScaleSheetLayoutView="100" workbookViewId="0"/>
  </sheetViews>
  <sheetFormatPr defaultRowHeight="13.2" x14ac:dyDescent="0.25"/>
  <cols>
    <col min="1" max="1" width="13.109375" customWidth="1"/>
    <col min="2" max="2" width="14.33203125" customWidth="1"/>
    <col min="3" max="3" width="12.88671875" customWidth="1"/>
    <col min="4" max="4" width="18.6640625" bestFit="1" customWidth="1"/>
    <col min="5" max="5" width="70.33203125" customWidth="1"/>
    <col min="6" max="6" width="28.44140625" customWidth="1"/>
    <col min="7" max="7" width="23.44140625" customWidth="1"/>
    <col min="8" max="8" width="14.88671875" customWidth="1"/>
    <col min="9" max="9" width="15.33203125" customWidth="1"/>
    <col min="10" max="10" width="18.5546875" customWidth="1"/>
    <col min="11" max="11" width="14.5546875" customWidth="1"/>
    <col min="12" max="12" width="15.33203125" customWidth="1"/>
    <col min="13" max="13" width="15.44140625" customWidth="1"/>
    <col min="14" max="14" width="29.33203125" customWidth="1"/>
    <col min="15" max="15" width="15.33203125" customWidth="1"/>
    <col min="16" max="16" width="18.5546875" customWidth="1"/>
    <col min="17" max="17" width="14.6640625" bestFit="1" customWidth="1"/>
    <col min="18" max="18" width="15.88671875" bestFit="1" customWidth="1"/>
    <col min="19" max="19" width="13.33203125" customWidth="1"/>
    <col min="20" max="20" width="12.6640625" customWidth="1"/>
    <col min="21" max="21" width="13.6640625" customWidth="1"/>
    <col min="22" max="22" width="41.33203125" customWidth="1"/>
  </cols>
  <sheetData>
    <row r="2" spans="1:13" ht="13.8" thickBot="1" x14ac:dyDescent="0.3"/>
    <row r="3" spans="1:13" s="15" customFormat="1" ht="24.6" x14ac:dyDescent="0.4">
      <c r="C3" s="101" t="s">
        <v>1308</v>
      </c>
      <c r="D3" s="102"/>
      <c r="E3" s="102"/>
      <c r="F3" s="102"/>
      <c r="G3" s="103"/>
    </row>
    <row r="4" spans="1:13" s="14" customFormat="1" ht="93.6" x14ac:dyDescent="0.3">
      <c r="C4" s="29" t="s">
        <v>1309</v>
      </c>
      <c r="D4" s="20" t="s">
        <v>1310</v>
      </c>
      <c r="E4" s="20" t="s">
        <v>1311</v>
      </c>
      <c r="F4" s="20" t="s">
        <v>1312</v>
      </c>
      <c r="G4" s="28" t="s">
        <v>1313</v>
      </c>
    </row>
    <row r="5" spans="1:13" s="33" customFormat="1" ht="75.599999999999994" thickBot="1" x14ac:dyDescent="0.3">
      <c r="C5" s="61" t="str">
        <f>'2. Implementation &amp; Verificati'!A9:A9</f>
        <v>IR3</v>
      </c>
      <c r="D5" s="35" t="str">
        <f>'2. Implementation &amp; Verificati'!B9:B9</f>
        <v>Manipulacija s konkurenčnim postopkom</v>
      </c>
      <c r="E5" s="35" t="str">
        <f>'2. Implementation &amp; Verificati'!C9:C9</f>
        <v>Član osebja organa upravljanja v konkurenčnem postopku daje prednost ponudniku s:
– prirejenimi specifikacijami ali
– uhajanjem podatkov o ponudbi ali
– prirejanjem ponudb.</v>
      </c>
      <c r="F5" s="35" t="str">
        <f>'2. Implementation &amp; Verificati'!E9:E9</f>
        <v>Upravičenci in tretje osebe</v>
      </c>
      <c r="G5" s="36" t="str">
        <f>'2. Implementation &amp; Verificati'!F9:F9</f>
        <v>Zunanje</v>
      </c>
    </row>
    <row r="8" spans="1:13" ht="26.25" customHeight="1" x14ac:dyDescent="0.4">
      <c r="A8" s="84" t="s">
        <v>1314</v>
      </c>
      <c r="B8" s="85"/>
      <c r="C8" s="86"/>
      <c r="D8" s="84" t="s">
        <v>1315</v>
      </c>
      <c r="E8" s="85"/>
      <c r="F8" s="85"/>
      <c r="G8" s="85"/>
      <c r="H8" s="85"/>
      <c r="I8" s="85"/>
      <c r="J8" s="86"/>
      <c r="K8" s="84" t="s">
        <v>1316</v>
      </c>
      <c r="L8" s="85"/>
      <c r="M8" s="86"/>
    </row>
    <row r="9" spans="1:13" ht="124.8" x14ac:dyDescent="0.3">
      <c r="A9" s="20" t="s">
        <v>1317</v>
      </c>
      <c r="B9" s="20" t="s">
        <v>1318</v>
      </c>
      <c r="C9" s="20" t="s">
        <v>1319</v>
      </c>
      <c r="D9" s="20" t="s">
        <v>1320</v>
      </c>
      <c r="E9" s="20" t="s">
        <v>1321</v>
      </c>
      <c r="F9" s="20" t="s">
        <v>1322</v>
      </c>
      <c r="G9" s="20" t="s">
        <v>1323</v>
      </c>
      <c r="H9" s="20" t="s">
        <v>1324</v>
      </c>
      <c r="I9" s="20" t="s">
        <v>1325</v>
      </c>
      <c r="J9" s="20" t="s">
        <v>1326</v>
      </c>
      <c r="K9" s="20" t="s">
        <v>1327</v>
      </c>
      <c r="L9" s="20" t="s">
        <v>1328</v>
      </c>
      <c r="M9" s="20" t="s">
        <v>1329</v>
      </c>
    </row>
    <row r="10" spans="1:13" ht="15.75" customHeight="1" x14ac:dyDescent="0.3">
      <c r="A10" s="96">
        <v>1</v>
      </c>
      <c r="B10" s="96">
        <v>1</v>
      </c>
      <c r="C10" s="104">
        <f>A10*B10</f>
        <v>1</v>
      </c>
      <c r="D10" s="111" t="s">
        <v>1330</v>
      </c>
      <c r="E10" s="112"/>
      <c r="F10" s="112"/>
      <c r="G10" s="112"/>
      <c r="H10" s="113"/>
      <c r="I10" s="96">
        <v>-1</v>
      </c>
      <c r="J10" s="96">
        <v>-1</v>
      </c>
      <c r="K10" s="88">
        <f>A10+I10</f>
        <v>0</v>
      </c>
      <c r="L10" s="88">
        <f>B10+J10</f>
        <v>0</v>
      </c>
      <c r="M10" s="104">
        <f>K10*L10</f>
        <v>0</v>
      </c>
    </row>
    <row r="11" spans="1:13" ht="39.6" x14ac:dyDescent="0.25">
      <c r="A11" s="97"/>
      <c r="B11" s="97"/>
      <c r="C11" s="104"/>
      <c r="D11" s="3" t="s">
        <v>1331</v>
      </c>
      <c r="E11" s="4" t="s">
        <v>1401</v>
      </c>
      <c r="F11" s="19"/>
      <c r="G11" s="19"/>
      <c r="H11" s="19"/>
      <c r="I11" s="97"/>
      <c r="J11" s="97"/>
      <c r="K11" s="89"/>
      <c r="L11" s="89"/>
      <c r="M11" s="104"/>
    </row>
    <row r="12" spans="1:13" ht="39.6" x14ac:dyDescent="0.25">
      <c r="A12" s="97"/>
      <c r="B12" s="97"/>
      <c r="C12" s="104"/>
      <c r="D12" s="3" t="s">
        <v>1332</v>
      </c>
      <c r="E12" s="4" t="s">
        <v>1333</v>
      </c>
      <c r="F12" s="19"/>
      <c r="G12" s="19"/>
      <c r="H12" s="19"/>
      <c r="I12" s="97"/>
      <c r="J12" s="97"/>
      <c r="K12" s="89"/>
      <c r="L12" s="89"/>
      <c r="M12" s="104"/>
    </row>
    <row r="13" spans="1:13" ht="26.4" x14ac:dyDescent="0.25">
      <c r="A13" s="97"/>
      <c r="B13" s="97"/>
      <c r="C13" s="104"/>
      <c r="D13" s="3" t="s">
        <v>1334</v>
      </c>
      <c r="E13" s="6" t="s">
        <v>1335</v>
      </c>
      <c r="F13" s="19"/>
      <c r="G13" s="19"/>
      <c r="H13" s="19"/>
      <c r="I13" s="97"/>
      <c r="J13" s="97"/>
      <c r="K13" s="89"/>
      <c r="L13" s="89"/>
      <c r="M13" s="104"/>
    </row>
    <row r="14" spans="1:13" x14ac:dyDescent="0.25">
      <c r="A14" s="97"/>
      <c r="B14" s="97"/>
      <c r="C14" s="104"/>
      <c r="D14" s="5" t="s">
        <v>1336</v>
      </c>
      <c r="E14" s="9" t="s">
        <v>1337</v>
      </c>
      <c r="F14" s="19"/>
      <c r="G14" s="19"/>
      <c r="H14" s="19"/>
      <c r="I14" s="97"/>
      <c r="J14" s="97"/>
      <c r="K14" s="89"/>
      <c r="L14" s="89"/>
      <c r="M14" s="104"/>
    </row>
    <row r="15" spans="1:13" ht="15.6" x14ac:dyDescent="0.3">
      <c r="A15" s="97"/>
      <c r="B15" s="97"/>
      <c r="C15" s="104"/>
      <c r="D15" s="111" t="s">
        <v>1338</v>
      </c>
      <c r="E15" s="112"/>
      <c r="F15" s="112"/>
      <c r="G15" s="112"/>
      <c r="H15" s="113"/>
      <c r="I15" s="97"/>
      <c r="J15" s="97"/>
      <c r="K15" s="89"/>
      <c r="L15" s="89"/>
      <c r="M15" s="104"/>
    </row>
    <row r="16" spans="1:13" ht="52.8" x14ac:dyDescent="0.25">
      <c r="A16" s="97"/>
      <c r="B16" s="97"/>
      <c r="C16" s="104"/>
      <c r="D16" s="3" t="s">
        <v>1339</v>
      </c>
      <c r="E16" s="4" t="s">
        <v>1340</v>
      </c>
      <c r="F16" s="19"/>
      <c r="G16" s="19"/>
      <c r="H16" s="19"/>
      <c r="I16" s="97"/>
      <c r="J16" s="97"/>
      <c r="K16" s="89"/>
      <c r="L16" s="89"/>
      <c r="M16" s="104"/>
    </row>
    <row r="17" spans="1:13" ht="39.6" x14ac:dyDescent="0.25">
      <c r="A17" s="97"/>
      <c r="B17" s="97"/>
      <c r="C17" s="104"/>
      <c r="D17" s="3" t="s">
        <v>1341</v>
      </c>
      <c r="E17" s="4" t="s">
        <v>1342</v>
      </c>
      <c r="F17" s="19"/>
      <c r="G17" s="19"/>
      <c r="H17" s="19"/>
      <c r="I17" s="97"/>
      <c r="J17" s="97"/>
      <c r="K17" s="89"/>
      <c r="L17" s="89"/>
      <c r="M17" s="104"/>
    </row>
    <row r="18" spans="1:13" ht="26.4" x14ac:dyDescent="0.25">
      <c r="A18" s="97"/>
      <c r="B18" s="97"/>
      <c r="C18" s="104"/>
      <c r="D18" s="3" t="s">
        <v>1343</v>
      </c>
      <c r="E18" s="4" t="s">
        <v>1344</v>
      </c>
      <c r="F18" s="19"/>
      <c r="G18" s="19"/>
      <c r="H18" s="19"/>
      <c r="I18" s="97"/>
      <c r="J18" s="97"/>
      <c r="K18" s="89"/>
      <c r="L18" s="89"/>
      <c r="M18" s="104"/>
    </row>
    <row r="19" spans="1:13" ht="26.4" x14ac:dyDescent="0.25">
      <c r="A19" s="97"/>
      <c r="B19" s="97"/>
      <c r="C19" s="104"/>
      <c r="D19" s="3" t="s">
        <v>1345</v>
      </c>
      <c r="E19" s="4" t="s">
        <v>1346</v>
      </c>
      <c r="F19" s="19"/>
      <c r="G19" s="19"/>
      <c r="H19" s="19"/>
      <c r="I19" s="97"/>
      <c r="J19" s="97"/>
      <c r="K19" s="89"/>
      <c r="L19" s="89"/>
      <c r="M19" s="104"/>
    </row>
    <row r="20" spans="1:13" x14ac:dyDescent="0.25">
      <c r="A20" s="97"/>
      <c r="B20" s="97"/>
      <c r="C20" s="104"/>
      <c r="D20" s="5" t="s">
        <v>1347</v>
      </c>
      <c r="E20" s="9" t="s">
        <v>1348</v>
      </c>
      <c r="F20" s="19"/>
      <c r="G20" s="19"/>
      <c r="H20" s="19"/>
      <c r="I20" s="97"/>
      <c r="J20" s="97"/>
      <c r="K20" s="89"/>
      <c r="L20" s="89"/>
      <c r="M20" s="104"/>
    </row>
    <row r="21" spans="1:13" ht="15.6" x14ac:dyDescent="0.3">
      <c r="A21" s="97"/>
      <c r="B21" s="97"/>
      <c r="C21" s="104"/>
      <c r="D21" s="111" t="s">
        <v>1349</v>
      </c>
      <c r="E21" s="112"/>
      <c r="F21" s="112"/>
      <c r="G21" s="112"/>
      <c r="H21" s="113"/>
      <c r="I21" s="97"/>
      <c r="J21" s="97"/>
      <c r="K21" s="89"/>
      <c r="L21" s="89"/>
      <c r="M21" s="104"/>
    </row>
    <row r="22" spans="1:13" ht="39.6" x14ac:dyDescent="0.25">
      <c r="A22" s="97"/>
      <c r="B22" s="97"/>
      <c r="C22" s="104"/>
      <c r="D22" s="3" t="s">
        <v>1350</v>
      </c>
      <c r="E22" s="4" t="s">
        <v>1351</v>
      </c>
      <c r="F22" s="19"/>
      <c r="G22" s="19"/>
      <c r="H22" s="19"/>
      <c r="I22" s="97"/>
      <c r="J22" s="97"/>
      <c r="K22" s="89"/>
      <c r="L22" s="89"/>
      <c r="M22" s="104"/>
    </row>
    <row r="23" spans="1:13" ht="26.4" x14ac:dyDescent="0.25">
      <c r="A23" s="97"/>
      <c r="B23" s="97"/>
      <c r="C23" s="104"/>
      <c r="D23" s="3" t="s">
        <v>1352</v>
      </c>
      <c r="E23" s="4" t="s">
        <v>1353</v>
      </c>
      <c r="F23" s="19"/>
      <c r="G23" s="19"/>
      <c r="H23" s="19"/>
      <c r="I23" s="97"/>
      <c r="J23" s="97"/>
      <c r="K23" s="89"/>
      <c r="L23" s="89"/>
      <c r="M23" s="104"/>
    </row>
    <row r="24" spans="1:13" x14ac:dyDescent="0.25">
      <c r="A24" s="98"/>
      <c r="B24" s="98"/>
      <c r="C24" s="104"/>
      <c r="D24" s="5" t="s">
        <v>1354</v>
      </c>
      <c r="E24" s="9" t="s">
        <v>1355</v>
      </c>
      <c r="F24" s="19"/>
      <c r="G24" s="19"/>
      <c r="H24" s="19"/>
      <c r="I24" s="98"/>
      <c r="J24" s="98"/>
      <c r="K24" s="90"/>
      <c r="L24" s="90"/>
      <c r="M24" s="104"/>
    </row>
    <row r="27" spans="1:13" ht="26.25" customHeight="1" x14ac:dyDescent="0.4">
      <c r="A27" s="84" t="s">
        <v>1356</v>
      </c>
      <c r="B27" s="85"/>
      <c r="C27" s="86"/>
      <c r="D27" s="87" t="s">
        <v>1357</v>
      </c>
      <c r="E27" s="87"/>
      <c r="F27" s="87"/>
      <c r="G27" s="87"/>
      <c r="H27" s="87"/>
      <c r="I27" s="87"/>
      <c r="J27" s="87"/>
      <c r="K27" s="84" t="s">
        <v>1358</v>
      </c>
      <c r="L27" s="85"/>
      <c r="M27" s="86"/>
    </row>
    <row r="28" spans="1:13" ht="109.2" x14ac:dyDescent="0.3">
      <c r="A28" s="20" t="s">
        <v>1359</v>
      </c>
      <c r="B28" s="20" t="s">
        <v>1360</v>
      </c>
      <c r="C28" s="20" t="s">
        <v>1361</v>
      </c>
      <c r="D28" s="95" t="s">
        <v>1362</v>
      </c>
      <c r="E28" s="95"/>
      <c r="F28" s="26" t="s">
        <v>1363</v>
      </c>
      <c r="G28" s="99" t="s">
        <v>1364</v>
      </c>
      <c r="H28" s="100"/>
      <c r="I28" s="26" t="s">
        <v>1365</v>
      </c>
      <c r="J28" s="26" t="s">
        <v>1366</v>
      </c>
      <c r="K28" s="20" t="s">
        <v>1367</v>
      </c>
      <c r="L28" s="20" t="s">
        <v>1368</v>
      </c>
      <c r="M28" s="20" t="s">
        <v>1369</v>
      </c>
    </row>
    <row r="29" spans="1:13" x14ac:dyDescent="0.25">
      <c r="A29" s="88">
        <f>K10</f>
        <v>0</v>
      </c>
      <c r="B29" s="88">
        <f>L10</f>
        <v>0</v>
      </c>
      <c r="C29" s="104">
        <f>M10</f>
        <v>0</v>
      </c>
      <c r="D29" s="93"/>
      <c r="E29" s="93"/>
      <c r="F29" s="5"/>
      <c r="G29" s="94"/>
      <c r="H29" s="94"/>
      <c r="I29" s="96">
        <v>-1</v>
      </c>
      <c r="J29" s="96">
        <v>-1</v>
      </c>
      <c r="K29" s="88">
        <f>A29+I29</f>
        <v>-1</v>
      </c>
      <c r="L29" s="88">
        <f>B29+J29</f>
        <v>-1</v>
      </c>
      <c r="M29" s="104">
        <f>K29*L29</f>
        <v>1</v>
      </c>
    </row>
    <row r="30" spans="1:13" x14ac:dyDescent="0.25">
      <c r="A30" s="89"/>
      <c r="B30" s="89"/>
      <c r="C30" s="104"/>
      <c r="D30" s="93"/>
      <c r="E30" s="93"/>
      <c r="F30" s="5"/>
      <c r="G30" s="94"/>
      <c r="H30" s="94"/>
      <c r="I30" s="97"/>
      <c r="J30" s="97"/>
      <c r="K30" s="89"/>
      <c r="L30" s="89"/>
      <c r="M30" s="104"/>
    </row>
    <row r="31" spans="1:13" x14ac:dyDescent="0.25">
      <c r="A31" s="89"/>
      <c r="B31" s="89"/>
      <c r="C31" s="104"/>
      <c r="D31" s="93"/>
      <c r="E31" s="93"/>
      <c r="F31" s="5"/>
      <c r="G31" s="94"/>
      <c r="H31" s="94"/>
      <c r="I31" s="97"/>
      <c r="J31" s="97"/>
      <c r="K31" s="89"/>
      <c r="L31" s="89"/>
      <c r="M31" s="104"/>
    </row>
    <row r="32" spans="1:13" x14ac:dyDescent="0.25">
      <c r="A32" s="89"/>
      <c r="B32" s="89"/>
      <c r="C32" s="104"/>
      <c r="D32" s="93"/>
      <c r="E32" s="93"/>
      <c r="F32" s="5"/>
      <c r="G32" s="94"/>
      <c r="H32" s="94"/>
      <c r="I32" s="97"/>
      <c r="J32" s="97"/>
      <c r="K32" s="89"/>
      <c r="L32" s="89"/>
      <c r="M32" s="104"/>
    </row>
    <row r="33" spans="1:13" x14ac:dyDescent="0.25">
      <c r="A33" s="89"/>
      <c r="B33" s="89"/>
      <c r="C33" s="104"/>
      <c r="D33" s="93"/>
      <c r="E33" s="93"/>
      <c r="F33" s="5"/>
      <c r="G33" s="94"/>
      <c r="H33" s="94"/>
      <c r="I33" s="97"/>
      <c r="J33" s="97"/>
      <c r="K33" s="89"/>
      <c r="L33" s="89"/>
      <c r="M33" s="104"/>
    </row>
    <row r="34" spans="1:13" x14ac:dyDescent="0.25">
      <c r="A34" s="89"/>
      <c r="B34" s="89"/>
      <c r="C34" s="104"/>
      <c r="D34" s="93"/>
      <c r="E34" s="93"/>
      <c r="F34" s="5"/>
      <c r="G34" s="94"/>
      <c r="H34" s="94"/>
      <c r="I34" s="97"/>
      <c r="J34" s="97"/>
      <c r="K34" s="89"/>
      <c r="L34" s="89"/>
      <c r="M34" s="104"/>
    </row>
    <row r="35" spans="1:13" x14ac:dyDescent="0.25">
      <c r="A35" s="89"/>
      <c r="B35" s="89"/>
      <c r="C35" s="104"/>
      <c r="D35" s="93"/>
      <c r="E35" s="93"/>
      <c r="F35" s="5"/>
      <c r="G35" s="94"/>
      <c r="H35" s="94"/>
      <c r="I35" s="97"/>
      <c r="J35" s="97"/>
      <c r="K35" s="89"/>
      <c r="L35" s="89"/>
      <c r="M35" s="104"/>
    </row>
    <row r="36" spans="1:13" x14ac:dyDescent="0.25">
      <c r="A36" s="89"/>
      <c r="B36" s="89"/>
      <c r="C36" s="104"/>
      <c r="D36" s="93"/>
      <c r="E36" s="93"/>
      <c r="F36" s="5"/>
      <c r="G36" s="94"/>
      <c r="H36" s="94"/>
      <c r="I36" s="97"/>
      <c r="J36" s="97"/>
      <c r="K36" s="89"/>
      <c r="L36" s="89"/>
      <c r="M36" s="104"/>
    </row>
    <row r="37" spans="1:13" x14ac:dyDescent="0.25">
      <c r="A37" s="90"/>
      <c r="B37" s="90"/>
      <c r="C37" s="104"/>
      <c r="D37" s="93"/>
      <c r="E37" s="93"/>
      <c r="F37" s="5"/>
      <c r="G37" s="94"/>
      <c r="H37" s="94"/>
      <c r="I37" s="98"/>
      <c r="J37" s="98"/>
      <c r="K37" s="90"/>
      <c r="L37" s="90"/>
      <c r="M37" s="104"/>
    </row>
    <row r="61" spans="2:3" x14ac:dyDescent="0.25">
      <c r="B61">
        <v>1</v>
      </c>
      <c r="C61">
        <v>-1</v>
      </c>
    </row>
    <row r="62" spans="2:3" x14ac:dyDescent="0.25">
      <c r="B62">
        <v>2</v>
      </c>
      <c r="C62">
        <v>-2</v>
      </c>
    </row>
    <row r="63" spans="2:3" x14ac:dyDescent="0.25">
      <c r="B63">
        <v>3</v>
      </c>
      <c r="C63">
        <v>-3</v>
      </c>
    </row>
    <row r="64" spans="2:3" x14ac:dyDescent="0.25">
      <c r="B64">
        <v>4</v>
      </c>
      <c r="C64">
        <v>-4</v>
      </c>
    </row>
    <row r="65" spans="2:3" x14ac:dyDescent="0.25">
      <c r="B65">
        <v>5</v>
      </c>
      <c r="C65">
        <v>-5</v>
      </c>
    </row>
  </sheetData>
  <customSheetViews>
    <customSheetView guid="{5F42E324-82FA-404B-A30E-F64E016616D5}" showPageBreaks="1" fitToPage="1" printArea="1" view="pageBreakPreview">
      <pageMargins left="0.70866141732283472" right="0.70866141732283472" top="0.74803149606299213" bottom="0.74803149606299213" header="0.31496062992125984" footer="0.31496062992125984"/>
      <pageSetup paperSize="9" scale="47" orientation="landscape" r:id="rId1"/>
    </customSheetView>
  </customSheetViews>
  <mergeCells count="46">
    <mergeCell ref="K8:M8"/>
    <mergeCell ref="D28:E28"/>
    <mergeCell ref="G28:H28"/>
    <mergeCell ref="C3:G3"/>
    <mergeCell ref="A8:C8"/>
    <mergeCell ref="D8:J8"/>
    <mergeCell ref="A27:C27"/>
    <mergeCell ref="D27:J27"/>
    <mergeCell ref="D10:H10"/>
    <mergeCell ref="D21:H21"/>
    <mergeCell ref="A10:A24"/>
    <mergeCell ref="I10:I24"/>
    <mergeCell ref="J10:J24"/>
    <mergeCell ref="K27:M27"/>
    <mergeCell ref="M10:M24"/>
    <mergeCell ref="D15:H15"/>
    <mergeCell ref="B10:B24"/>
    <mergeCell ref="C10:C24"/>
    <mergeCell ref="K10:K24"/>
    <mergeCell ref="L10:L24"/>
    <mergeCell ref="D33:E33"/>
    <mergeCell ref="G33:H33"/>
    <mergeCell ref="J29:J37"/>
    <mergeCell ref="K29:K37"/>
    <mergeCell ref="L29:L37"/>
    <mergeCell ref="A29:A37"/>
    <mergeCell ref="B29:B37"/>
    <mergeCell ref="C29:C37"/>
    <mergeCell ref="D29:E29"/>
    <mergeCell ref="D36:E36"/>
    <mergeCell ref="D37:E37"/>
    <mergeCell ref="M29:M37"/>
    <mergeCell ref="D30:E30"/>
    <mergeCell ref="G30:H30"/>
    <mergeCell ref="D31:E31"/>
    <mergeCell ref="G31:H31"/>
    <mergeCell ref="D32:E32"/>
    <mergeCell ref="G32:H32"/>
    <mergeCell ref="I29:I37"/>
    <mergeCell ref="D35:E35"/>
    <mergeCell ref="G35:H35"/>
    <mergeCell ref="D34:E34"/>
    <mergeCell ref="G34:H34"/>
    <mergeCell ref="G37:H37"/>
    <mergeCell ref="G36:H36"/>
    <mergeCell ref="G29:H29"/>
  </mergeCells>
  <phoneticPr fontId="18" type="noConversion"/>
  <conditionalFormatting sqref="A10 F11:H11 I10">
    <cfRule type="cellIs" dxfId="279" priority="64" operator="between">
      <formula>0</formula>
      <formula>0</formula>
    </cfRule>
  </conditionalFormatting>
  <conditionalFormatting sqref="F16:H20">
    <cfRule type="cellIs" dxfId="278" priority="51" operator="between">
      <formula>0</formula>
      <formula>0</formula>
    </cfRule>
  </conditionalFormatting>
  <conditionalFormatting sqref="F12:H14">
    <cfRule type="cellIs" dxfId="277" priority="44" operator="between">
      <formula>0</formula>
      <formula>0</formula>
    </cfRule>
  </conditionalFormatting>
  <conditionalFormatting sqref="F22:H24">
    <cfRule type="cellIs" dxfId="276" priority="37" operator="between">
      <formula>0</formula>
      <formula>0</formula>
    </cfRule>
  </conditionalFormatting>
  <conditionalFormatting sqref="B10">
    <cfRule type="cellIs" dxfId="275" priority="30" operator="between">
      <formula>0</formula>
      <formula>0</formula>
    </cfRule>
  </conditionalFormatting>
  <conditionalFormatting sqref="J10">
    <cfRule type="cellIs" dxfId="274" priority="29" operator="between">
      <formula>0</formula>
      <formula>0</formula>
    </cfRule>
  </conditionalFormatting>
  <conditionalFormatting sqref="C10">
    <cfRule type="cellIs" dxfId="273" priority="10" operator="between">
      <formula>8</formula>
      <formula>16</formula>
    </cfRule>
    <cfRule type="cellIs" dxfId="272" priority="11" operator="between">
      <formula>4</formula>
      <formula>6</formula>
    </cfRule>
    <cfRule type="cellIs" dxfId="271" priority="12" operator="between">
      <formula>0</formula>
      <formula>3</formula>
    </cfRule>
  </conditionalFormatting>
  <conditionalFormatting sqref="M10">
    <cfRule type="cellIs" dxfId="270" priority="7" operator="between">
      <formula>8</formula>
      <formula>16</formula>
    </cfRule>
    <cfRule type="cellIs" dxfId="269" priority="8" operator="between">
      <formula>4</formula>
      <formula>6</formula>
    </cfRule>
    <cfRule type="cellIs" dxfId="268" priority="9" operator="between">
      <formula>0</formula>
      <formula>3</formula>
    </cfRule>
  </conditionalFormatting>
  <conditionalFormatting sqref="M29">
    <cfRule type="cellIs" dxfId="267" priority="4" operator="between">
      <formula>8</formula>
      <formula>16</formula>
    </cfRule>
    <cfRule type="cellIs" dxfId="266" priority="5" operator="between">
      <formula>4</formula>
      <formula>6</formula>
    </cfRule>
    <cfRule type="cellIs" dxfId="265" priority="6" operator="between">
      <formula>0</formula>
      <formula>3</formula>
    </cfRule>
  </conditionalFormatting>
  <conditionalFormatting sqref="C29">
    <cfRule type="cellIs" dxfId="264" priority="1" operator="between">
      <formula>8</formula>
      <formula>16</formula>
    </cfRule>
    <cfRule type="cellIs" dxfId="263" priority="2" operator="between">
      <formula>4</formula>
      <formula>6</formula>
    </cfRule>
    <cfRule type="cellIs" dxfId="262"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9:J37 I10">
      <formula1>negative</formula1>
    </dataValidation>
  </dataValidations>
  <pageMargins left="0.70866141732283472" right="0.70866141732283472" top="0.74803149606299213" bottom="0.74803149606299213" header="0.31496062992125984" footer="0.31496062992125984"/>
  <pageSetup paperSize="9" scale="47"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30</vt:i4>
      </vt:variant>
    </vt:vector>
  </HeadingPairs>
  <TitlesOfParts>
    <vt:vector size="60" baseType="lpstr">
      <vt:lpstr>1. Applicant selection</vt:lpstr>
      <vt:lpstr>SR1</vt:lpstr>
      <vt:lpstr>SR2</vt:lpstr>
      <vt:lpstr>SR3</vt:lpstr>
      <vt:lpstr>SRX</vt:lpstr>
      <vt:lpstr>2. Implementation &amp; Verificati</vt:lpstr>
      <vt:lpstr>IR1</vt:lpstr>
      <vt:lpstr>IR2</vt:lpstr>
      <vt:lpstr>IR3</vt:lpstr>
      <vt:lpstr>IR4</vt:lpstr>
      <vt:lpstr>IR5</vt:lpstr>
      <vt:lpstr>IR6</vt:lpstr>
      <vt:lpstr>IR7</vt:lpstr>
      <vt:lpstr>IR8</vt:lpstr>
      <vt:lpstr>IR9</vt:lpstr>
      <vt:lpstr>IR10</vt:lpstr>
      <vt:lpstr>IR11</vt:lpstr>
      <vt:lpstr>IRXX</vt:lpstr>
      <vt:lpstr>3. Certification &amp; Payments</vt:lpstr>
      <vt:lpstr>CR1</vt:lpstr>
      <vt:lpstr>CR2</vt:lpstr>
      <vt:lpstr>CR3</vt:lpstr>
      <vt:lpstr>CR4</vt:lpstr>
      <vt:lpstr>CRX</vt:lpstr>
      <vt:lpstr>4. Direct procurement</vt:lpstr>
      <vt:lpstr>PR1</vt:lpstr>
      <vt:lpstr>PR2</vt:lpstr>
      <vt:lpstr>PR3</vt:lpstr>
      <vt:lpstr>PRX</vt:lpstr>
      <vt:lpstr>Sheet1</vt:lpstr>
      <vt:lpstr>negative</vt:lpstr>
      <vt:lpstr>positive</vt:lpstr>
      <vt:lpstr>'2. Implementation &amp; Verificati'!Print_Area</vt:lpstr>
      <vt:lpstr>'3. Certification &amp; Payments'!Print_Area</vt:lpstr>
      <vt:lpstr>'4. Direct procurement'!Print_Area</vt:lpstr>
      <vt:lpstr>'CR1'!Print_Area</vt:lpstr>
      <vt:lpstr>'CR2'!Print_Area</vt:lpstr>
      <vt:lpstr>'CR3'!Print_Area</vt:lpstr>
      <vt:lpstr>'CR4'!Print_Area</vt:lpstr>
      <vt:lpstr>CRX!Print_Area</vt:lpstr>
      <vt:lpstr>'IR1'!Print_Area</vt:lpstr>
      <vt:lpstr>'IR10'!Print_Area</vt:lpstr>
      <vt:lpstr>'IR11'!Print_Area</vt:lpstr>
      <vt:lpstr>'IR2'!Print_Area</vt:lpstr>
      <vt:lpstr>'IR3'!Print_Area</vt:lpstr>
      <vt:lpstr>'IR4'!Print_Area</vt:lpstr>
      <vt:lpstr>'IR5'!Print_Area</vt:lpstr>
      <vt:lpstr>'IR6'!Print_Area</vt:lpstr>
      <vt:lpstr>'IR7'!Print_Area</vt:lpstr>
      <vt:lpstr>'IR8'!Print_Area</vt:lpstr>
      <vt:lpstr>'IR9'!Print_Area</vt:lpstr>
      <vt:lpstr>IRXX!Print_Area</vt:lpstr>
      <vt:lpstr>'PR1'!Print_Area</vt:lpstr>
      <vt:lpstr>'PR2'!Print_Area</vt:lpstr>
      <vt:lpstr>'PR3'!Print_Area</vt:lpstr>
      <vt:lpstr>PRX!Print_Area</vt:lpstr>
      <vt:lpstr>'SR1'!Print_Area</vt:lpstr>
      <vt:lpstr>'SR2'!Print_Area</vt:lpstr>
      <vt:lpstr>'SR3'!Print_Area</vt:lpstr>
      <vt:lpstr>SRX!Print_Area</vt:lpstr>
    </vt:vector>
  </TitlesOfParts>
  <Company>Moore Stephens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cholmes</dc:creator>
  <cp:lastModifiedBy>Anonimen</cp:lastModifiedBy>
  <cp:lastPrinted>2013-04-29T21:10:08Z</cp:lastPrinted>
  <dcterms:created xsi:type="dcterms:W3CDTF">2013-01-09T11:58:16Z</dcterms:created>
  <dcterms:modified xsi:type="dcterms:W3CDTF">2014-09-08T09:11:15Z</dcterms:modified>
</cp:coreProperties>
</file>