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activeTab="5"/>
  </bookViews>
  <sheets>
    <sheet name="1. Applicant selection" sheetId="4" r:id="rId1"/>
    <sheet name="SR1" sheetId="17" r:id="rId2"/>
    <sheet name="SR2" sheetId="16" r:id="rId3"/>
    <sheet name="SR3" sheetId="15" r:id="rId4"/>
    <sheet name="SRX" sheetId="25" r:id="rId5"/>
    <sheet name="2. Implementation &amp; Verificati"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ation &amp; Payments" sheetId="9" r:id="rId19"/>
    <sheet name="CR1" sheetId="27" r:id="rId20"/>
    <sheet name="CR2" sheetId="28" r:id="rId21"/>
    <sheet name="CR3" sheetId="29" r:id="rId22"/>
    <sheet name="CR4" sheetId="30" r:id="rId23"/>
    <sheet name="CRX" sheetId="31" r:id="rId24"/>
    <sheet name="4. Direct procurement" sheetId="7" r:id="rId25"/>
    <sheet name="PR1" sheetId="18" r:id="rId26"/>
    <sheet name="PR2" sheetId="20" r:id="rId27"/>
    <sheet name="PR3" sheetId="22" r:id="rId28"/>
    <sheet name="PRX" sheetId="26" r:id="rId29"/>
  </sheets>
  <externalReferences>
    <externalReference r:id="rId30"/>
  </externalReferences>
  <definedNames>
    <definedName name="negative">'SR1'!$C$55:$C$59</definedName>
    <definedName name="positive">'SR1'!$B$55:$B$59</definedName>
    <definedName name="_xlnm.Print_Area" localSheetId="5">'2. Implementation &amp; Verificati'!$A$1:$H$19</definedName>
    <definedName name="_xlnm.Print_Area" localSheetId="18">'3. Certification &amp; Payments'!$A$1:$G$10</definedName>
    <definedName name="_xlnm.Print_Area" localSheetId="24">'4. Direct procurement'!$A$1:$J$9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Applicant selection'!#REF!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25" l="1"/>
  <c r="G5" i="15"/>
  <c r="F5" i="15"/>
  <c r="D5" i="15"/>
  <c r="G5" i="16"/>
  <c r="F5" i="16"/>
  <c r="D5" i="16"/>
  <c r="D5" i="17"/>
  <c r="G5" i="17"/>
  <c r="F5" i="17"/>
  <c r="C5" i="26"/>
  <c r="G5" i="26"/>
  <c r="F5" i="26"/>
  <c r="E5" i="26"/>
  <c r="D5" i="26"/>
  <c r="G5" i="22"/>
  <c r="F5" i="22"/>
  <c r="E5" i="22"/>
  <c r="D5" i="22"/>
  <c r="G5" i="20"/>
  <c r="F5" i="20"/>
  <c r="E5" i="20"/>
  <c r="D5" i="20"/>
  <c r="G5" i="18"/>
  <c r="F5" i="18"/>
  <c r="E5" i="18"/>
  <c r="D5" i="18"/>
  <c r="C5" i="31"/>
  <c r="E5" i="31"/>
  <c r="D5" i="31"/>
  <c r="G5" i="30"/>
  <c r="F5" i="30"/>
  <c r="E5" i="30"/>
  <c r="D5" i="30"/>
  <c r="G5" i="29"/>
  <c r="F5" i="29"/>
  <c r="E5" i="29"/>
  <c r="D5" i="29"/>
  <c r="C5" i="29"/>
  <c r="G5" i="28"/>
  <c r="F5" i="28"/>
  <c r="E5" i="28"/>
  <c r="D5" i="28"/>
  <c r="G5" i="27"/>
  <c r="F5" i="27"/>
  <c r="E5" i="27"/>
  <c r="D5" i="27"/>
  <c r="C5" i="57"/>
  <c r="G5" i="57"/>
  <c r="F5" i="57"/>
  <c r="E5" i="57"/>
  <c r="D5" i="57"/>
  <c r="G5" i="53"/>
  <c r="F5" i="53"/>
  <c r="E5" i="53"/>
  <c r="D5" i="53"/>
  <c r="C5" i="53"/>
  <c r="G5" i="50"/>
  <c r="F5" i="50"/>
  <c r="E5" i="50"/>
  <c r="D5" i="50"/>
  <c r="C5" i="50"/>
  <c r="G5" i="49"/>
  <c r="F5" i="49"/>
  <c r="E5" i="49"/>
  <c r="D5" i="49"/>
  <c r="C5" i="49"/>
  <c r="G5" i="48"/>
  <c r="F5" i="48"/>
  <c r="E5" i="48"/>
  <c r="D5" i="48"/>
  <c r="C5" i="48"/>
  <c r="G5" i="45"/>
  <c r="F5" i="45"/>
  <c r="E5" i="45"/>
  <c r="D5" i="45"/>
  <c r="C5" i="45"/>
  <c r="G5" i="44"/>
  <c r="F5" i="44"/>
  <c r="E5" i="44"/>
  <c r="D5" i="44"/>
  <c r="C5" i="44"/>
  <c r="G5" i="42"/>
  <c r="F5" i="42"/>
  <c r="E5" i="42"/>
  <c r="D5" i="42"/>
  <c r="C5" i="42"/>
  <c r="G5" i="40"/>
  <c r="F5" i="40"/>
  <c r="E5" i="40"/>
  <c r="D5" i="40"/>
  <c r="C5" i="40"/>
  <c r="G5" i="36"/>
  <c r="F5" i="36"/>
  <c r="E5" i="36"/>
  <c r="D5" i="36"/>
  <c r="C5" i="36"/>
  <c r="G5" i="32"/>
  <c r="F5" i="32"/>
  <c r="E5" i="32"/>
  <c r="D5" i="32"/>
  <c r="C5" i="32"/>
  <c r="G5" i="38"/>
  <c r="F5" i="38"/>
  <c r="E5" i="38"/>
  <c r="D5" i="38"/>
  <c r="C10" i="32" l="1"/>
  <c r="L10" i="44" l="1"/>
  <c r="C10" i="44" l="1"/>
  <c r="C26" i="38"/>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C5" i="38" l="1"/>
  <c r="L10" i="57" l="1"/>
  <c r="B15" i="57" s="1"/>
  <c r="L15" i="57" s="1"/>
  <c r="K10" i="57"/>
  <c r="A15" i="57" s="1"/>
  <c r="K15" i="57" s="1"/>
  <c r="C10" i="57"/>
  <c r="L10" i="53"/>
  <c r="B16" i="53" s="1"/>
  <c r="L16" i="53" s="1"/>
  <c r="K10" i="53"/>
  <c r="C10" i="53"/>
  <c r="L10" i="48"/>
  <c r="B17" i="48" s="1"/>
  <c r="L17" i="48" s="1"/>
  <c r="K10" i="48"/>
  <c r="C10" i="48"/>
  <c r="L24" i="44"/>
  <c r="K17" i="42"/>
  <c r="B17" i="42"/>
  <c r="L17" i="42" s="1"/>
  <c r="B26" i="38"/>
  <c r="L26" i="38" s="1"/>
  <c r="A26" i="38"/>
  <c r="K26" i="38" s="1"/>
  <c r="K29" i="36"/>
  <c r="L29" i="36"/>
  <c r="B36" i="32"/>
  <c r="L36" i="32" s="1"/>
  <c r="A36" i="32"/>
  <c r="K36" i="32" s="1"/>
  <c r="G5" i="31"/>
  <c r="F5" i="31"/>
  <c r="L10" i="31"/>
  <c r="B16" i="31" s="1"/>
  <c r="L16" i="31" s="1"/>
  <c r="K10" i="31"/>
  <c r="A16" i="31" s="1"/>
  <c r="K16" i="31" s="1"/>
  <c r="M16" i="31" s="1"/>
  <c r="C10" i="31"/>
  <c r="C5" i="30"/>
  <c r="C5" i="28"/>
  <c r="L10" i="30"/>
  <c r="B19" i="30" s="1"/>
  <c r="L19" i="30" s="1"/>
  <c r="K10" i="30"/>
  <c r="C10" i="30"/>
  <c r="L10" i="29"/>
  <c r="B19" i="29" s="1"/>
  <c r="L19" i="29" s="1"/>
  <c r="K10" i="29"/>
  <c r="A19" i="29" s="1"/>
  <c r="K19" i="29" s="1"/>
  <c r="C10" i="29"/>
  <c r="L10" i="28"/>
  <c r="K10" i="28"/>
  <c r="A19" i="28" s="1"/>
  <c r="C10" i="28"/>
  <c r="C5" i="27"/>
  <c r="L10" i="27"/>
  <c r="B20" i="27" s="1"/>
  <c r="L20" i="27" s="1"/>
  <c r="K10" i="27"/>
  <c r="A20" i="27" s="1"/>
  <c r="K20" i="27" s="1"/>
  <c r="C10" i="27"/>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C5" i="22"/>
  <c r="C5" i="20"/>
  <c r="C5" i="18"/>
  <c r="G5" i="25"/>
  <c r="F5" i="25"/>
  <c r="D5" i="25"/>
  <c r="C5" i="15"/>
  <c r="C5" i="16"/>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<sst xmlns="http://schemas.openxmlformats.org/spreadsheetml/2006/main" count="1469" uniqueCount="1468">
  <si>
    <r>
      <rPr>
        <b/>
        <sz val="20"/>
        <color theme="1"/>
        <rFont val="Arial"/>
        <family val="2"/>
      </rPr>
      <t xml:space="preserve">1.: A KONKRÉT CSALÁSI KOCKÁZATOKNAK VALÓ KITETTSÉG ÉRTÉKELÉSE – </t>
    </r>
    <r>
      <rPr>
        <b/>
        <u/>
        <sz val="20"/>
        <color theme="1"/>
        <rFont val="Arial"/>
        <family val="2"/>
      </rPr>
      <t>A PÁLYÁZÓK IRÁNYÍTÓ HATÓSÁGOK ÁLTALI KIVÁLASZTÁSA</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</si>
  <si>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</si>
  <si>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</si>
  <si>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</si>
  <si>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</si>
  <si>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r>
      <rPr>
        <b/>
        <sz val="12"/>
        <color theme="1"/>
        <rFont val="Arial"/>
        <family val="2"/>
      </rPr>
      <t>(Irányító hatóság / végrehajtó szervek / igazoló hatóság / kedvezményezettek / harmadik felek)</t>
    </r>
  </si>
  <si>
    <r>
      <rPr>
        <b/>
        <sz val="12"/>
        <color theme="1"/>
        <rFont val="Arial"/>
        <family val="2"/>
      </rPr>
      <t>A kockázat belső (az irányító hatóságon belüli), külső vagy összejátszás eredménye?</t>
    </r>
  </si>
  <si>
    <r>
      <rPr>
        <b/>
        <sz val="12"/>
        <color theme="1"/>
        <rFont val="Arial"/>
        <family val="2"/>
      </rPr>
      <t>Érinti a kockázat az Ön irányító hatóságát?</t>
    </r>
  </si>
  <si>
    <r>
      <rPr>
        <b/>
        <sz val="12"/>
        <color theme="1"/>
        <rFont val="Arial"/>
        <family val="2"/>
      </rPr>
      <t>Ha nemmel válaszolt, indokolja válaszát!</t>
    </r>
  </si>
  <si>
    <r>
      <rPr>
        <b/>
        <sz val="12"/>
        <color theme="1"/>
        <rFont val="Arial"/>
        <family val="2"/>
      </rPr>
      <t>SR1</t>
    </r>
  </si>
  <si>
    <r>
      <rPr>
        <sz val="10"/>
        <color theme="1"/>
        <rFont val="Arial"/>
        <family val="2"/>
      </rPr>
      <t>Összeférhetetlenség az értékelő testületen belül</t>
    </r>
  </si>
  <si>
    <r>
      <rPr>
        <sz val="10"/>
        <color theme="1"/>
        <rFont val="Arial"/>
        <family val="2"/>
      </rPr>
      <t xml:space="preserve">Az irányító hatóság értékelő testületének tagjai szándékosan befolyásolják a pályázók értékelését és kiválasztását azáltal, hogy az értékelés során kedvező elbánásban részesítik pályázatukat, vagy nyomást gyakorolnak a testület többi tagjára annak érdekében, hogy bizonyos pályázóknak kedvezzenek </t>
    </r>
  </si>
  <si>
    <r>
      <rPr>
        <sz val="10"/>
        <color theme="1"/>
        <rFont val="Arial"/>
        <family val="2"/>
      </rPr>
      <t>Irányító hatóság és a kedvezményezettek</t>
    </r>
  </si>
  <si>
    <r>
      <rPr>
        <sz val="10"/>
        <color theme="1"/>
        <rFont val="Arial"/>
        <family val="2"/>
      </rPr>
      <t>Belső / összejátszás</t>
    </r>
  </si>
  <si>
    <r>
      <rPr>
        <b/>
        <sz val="12"/>
        <color theme="1"/>
        <rFont val="Arial"/>
        <family val="2"/>
      </rPr>
      <t>SR2</t>
    </r>
  </si>
  <si>
    <r>
      <rPr>
        <sz val="10"/>
        <color theme="1"/>
        <rFont val="Arial"/>
        <family val="2"/>
      </rPr>
      <t>A pályázók hamis nyilatkozatai</t>
    </r>
  </si>
  <si>
    <r>
      <rPr>
        <sz val="10"/>
        <color theme="1"/>
        <rFont val="Arial"/>
        <family val="2"/>
      </rPr>
      <t>Kedvezményezettek</t>
    </r>
  </si>
  <si>
    <r>
      <rPr>
        <sz val="10"/>
        <color theme="1"/>
        <rFont val="Arial"/>
        <family val="2"/>
      </rPr>
      <t>Külső</t>
    </r>
  </si>
  <si>
    <r>
      <rPr>
        <b/>
        <sz val="12"/>
        <color theme="1"/>
        <rFont val="Arial"/>
        <family val="2"/>
      </rPr>
      <t>SR3</t>
    </r>
  </si>
  <si>
    <r>
      <rPr>
        <sz val="10"/>
        <color theme="1"/>
        <rFont val="Arial"/>
        <family val="2"/>
      </rPr>
      <t>Kettős finanszírozás</t>
    </r>
  </si>
  <si>
    <r>
      <rPr>
        <sz val="10"/>
        <rFont val="Arial"/>
        <family val="2"/>
      </rPr>
      <t>Egy szervezet több uniós alapnál és/vagy tagállamnál pályázik finanszírozásra ugyanazon projekt számára a többi pályázat bejelentése nélkül</t>
    </r>
  </si>
  <si>
    <r>
      <rPr>
        <sz val="10"/>
        <color theme="1"/>
        <rFont val="Arial"/>
        <family val="2"/>
      </rPr>
      <t>Kedvezményezettek</t>
    </r>
  </si>
  <si>
    <r>
      <rPr>
        <sz val="10"/>
        <color theme="1"/>
        <rFont val="Arial"/>
        <family val="2"/>
      </rPr>
      <t>Külső</t>
    </r>
  </si>
  <si>
    <r>
      <rPr>
        <b/>
        <sz val="12"/>
        <color theme="1"/>
        <rFont val="Arial"/>
        <family val="2"/>
      </rPr>
      <t>SRX</t>
    </r>
  </si>
  <si>
    <r>
      <rPr>
        <i/>
        <sz val="10"/>
        <color theme="1"/>
        <rFont val="Arial"/>
        <family val="2"/>
      </rPr>
      <t>További kockázatok leírása...</t>
    </r>
  </si>
  <si>
    <t>Y</t>
  </si>
  <si>
    <t>N</t>
  </si>
  <si>
    <r>
      <rPr>
        <b/>
        <sz val="20"/>
        <rFont val="Arial"/>
        <family val="2"/>
      </rPr>
      <t>A KOCKÁZAT LEÍRÁSA</t>
    </r>
  </si>
  <si>
    <r>
      <rPr>
        <b/>
        <sz val="12"/>
        <color theme="0"/>
        <rFont val="Arial"/>
        <family val="2"/>
      </rPr>
      <t>Igen</t>
    </r>
  </si>
  <si>
    <r>
      <rPr>
        <b/>
        <sz val="12"/>
        <color theme="0"/>
        <rFont val="Arial"/>
        <family val="2"/>
      </rPr>
      <t>Magas</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</si>
  <si>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</si>
  <si>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</si>
  <si>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</si>
  <si>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</si>
  <si>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</si>
  <si>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12"/>
        <color theme="0"/>
        <rFont val="Arial"/>
        <family val="2"/>
      </rPr>
      <t>Nem</t>
    </r>
  </si>
  <si>
    <r>
      <rPr>
        <b/>
        <sz val="12"/>
        <color theme="0"/>
        <rFont val="Arial"/>
        <family val="2"/>
      </rPr>
      <t>Közepes</t>
    </r>
  </si>
  <si>
    <r>
      <rPr>
        <sz val="12"/>
        <color theme="0"/>
        <rFont val="Arial"/>
        <family val="2"/>
      </rPr>
      <t>Alacsony</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</si>
  <si>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</si>
  <si>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</si>
  <si>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</si>
  <si>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</si>
  <si>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</si>
  <si>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</si>
  <si>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</si>
  <si>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</si>
  <si>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</si>
  <si>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</si>
  <si>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</si>
  <si>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</si>
  <si>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</si>
  <si>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</si>
  <si>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</si>
  <si>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</si>
  <si>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SC 1.1</t>
    </r>
  </si>
  <si>
    <r>
      <rPr>
        <sz val="10"/>
        <color theme="1"/>
        <rFont val="Arial"/>
        <family val="2"/>
      </rPr>
      <t>Az értékelő testület több igazgatósági tagból áll, akiket az egyes értékelő testületekben való részvételre bizonyos szintű véletlenszerűséggel választanak ki, és akik váltják egymást.</t>
    </r>
  </si>
  <si>
    <r>
      <rPr>
        <sz val="10"/>
        <color theme="1"/>
        <rFont val="Arial"/>
        <family val="2"/>
      </rPr>
      <t>SC 1.2</t>
    </r>
  </si>
  <si>
    <r>
      <rPr>
        <sz val="10"/>
        <color theme="1"/>
        <rFont val="Arial"/>
        <family val="2"/>
      </rPr>
      <t xml:space="preserve">Az irányító hatóság meglévő másodlagos bizottsága felülvizsgálja az előzetes értékelő testület határozataiból összeállított mintát. </t>
    </r>
  </si>
  <si>
    <r>
      <rPr>
        <sz val="10"/>
        <color theme="1"/>
        <rFont val="Arial"/>
        <family val="2"/>
      </rPr>
      <t>SC 1.3</t>
    </r>
  </si>
  <si>
    <r>
      <rPr>
        <sz val="10"/>
        <color theme="1"/>
        <rFont val="Arial"/>
        <family val="2"/>
      </rPr>
      <t>Az irányító hatóság meglévő, éves nyilatkozatot és a teljes személyzetre vonatkozó nyilvántartást tartalmazó összeférhetetlenségi politikája és hatályban lévő intézkedései biztosítják ezek betartását.</t>
    </r>
  </si>
  <si>
    <r>
      <rPr>
        <sz val="10"/>
        <color theme="1"/>
        <rFont val="Arial"/>
        <family val="2"/>
      </rPr>
      <t>SC 1.4</t>
    </r>
  </si>
  <si>
    <r>
      <rPr>
        <sz val="10"/>
        <color theme="1"/>
        <rFont val="Arial"/>
        <family val="2"/>
      </rPr>
      <t>Az irányító hatóság rendszeresen képzéseket tart az etika és a feddhetetlenség témakörében a teljes személyzetnek.</t>
    </r>
  </si>
  <si>
    <r>
      <rPr>
        <sz val="10"/>
        <color theme="1"/>
        <rFont val="Arial"/>
        <family val="2"/>
      </rPr>
      <t>SC 1.5</t>
    </r>
  </si>
  <si>
    <r>
      <rPr>
        <sz val="10"/>
        <color theme="1"/>
        <rFont val="Arial"/>
        <family val="2"/>
      </rPr>
      <t>Az irányító hatóság biztosítja, hogy az egyének tudjanak arról, hogy milyen következményekkel jár olyan tevékenységekben részt venni, amelyek megkérdőjelezhetik feddhetetlenségüket, és egyértelműen meghatározza az egyes szabálysértések következményeit.</t>
    </r>
  </si>
  <si>
    <r>
      <rPr>
        <sz val="10"/>
        <color theme="1"/>
        <rFont val="Arial"/>
        <family val="2"/>
      </rPr>
      <t>SC 1.6</t>
    </r>
  </si>
  <si>
    <r>
      <rPr>
        <sz val="10"/>
        <color theme="1"/>
        <rFont val="Arial"/>
        <family val="2"/>
      </rPr>
      <t>Minden pályázati felhívást közzé kell tenni.</t>
    </r>
  </si>
  <si>
    <r>
      <rPr>
        <sz val="10"/>
        <color theme="1"/>
        <rFont val="Arial"/>
        <family val="2"/>
      </rPr>
      <t>SC 1.7</t>
    </r>
  </si>
  <si>
    <r>
      <rPr>
        <sz val="10"/>
        <color theme="1"/>
        <rFont val="Arial"/>
        <family val="2"/>
      </rPr>
      <t>SC 1.8</t>
    </r>
  </si>
  <si>
    <r>
      <rPr>
        <sz val="10"/>
        <color theme="1"/>
        <rFont val="Arial"/>
        <family val="2"/>
      </rPr>
      <t>SC 1.X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</si>
  <si>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</si>
  <si>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</si>
  <si>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</si>
  <si>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</si>
  <si>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</si>
  <si>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</si>
  <si>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</si>
  <si>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</si>
  <si>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</si>
  <si>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</si>
  <si>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</si>
  <si>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</si>
  <si>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</si>
  <si>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</si>
  <si>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</si>
  <si>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</si>
  <si>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</si>
  <si>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</si>
  <si>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</si>
  <si>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</si>
  <si>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</si>
  <si>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</si>
  <si>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</si>
  <si>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</si>
  <si>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</si>
  <si>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</si>
  <si>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</si>
  <si>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</si>
  <si>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</si>
  <si>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</si>
  <si>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</si>
  <si>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</si>
  <si>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</si>
  <si>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</si>
  <si>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</si>
  <si>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</si>
  <si>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</si>
  <si>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rFont val="Arial"/>
        <family val="2"/>
      </rPr>
      <t>SC 2.1</t>
    </r>
  </si>
  <si>
    <r>
      <rPr>
        <sz val="10"/>
        <rFont val="Arial"/>
        <family val="2"/>
      </rPr>
      <t>Az irányító hatóság projektpályázatokkal kapcsolatos szűrési eljárása az összes igazoló dokumentum független ellenőrzéséből áll.</t>
    </r>
  </si>
  <si>
    <r>
      <rPr>
        <sz val="10"/>
        <rFont val="Arial"/>
        <family val="2"/>
      </rPr>
      <t>SC 2.2</t>
    </r>
  </si>
  <si>
    <r>
      <rPr>
        <sz val="10"/>
        <rFont val="Arial"/>
        <family val="2"/>
      </rPr>
      <t>Az irányító hatóság szűrési eljárása során felhasználják a kedvezményezettel kapcsolatos korábbi információkat, hogy megalapozott döntést hozhassanak a benyújtott nyilatkozatok és információk hitelességéről.</t>
    </r>
  </si>
  <si>
    <r>
      <rPr>
        <sz val="10"/>
        <rFont val="Arial"/>
        <family val="2"/>
      </rPr>
      <t>SC 2.3</t>
    </r>
  </si>
  <si>
    <r>
      <rPr>
        <sz val="10"/>
        <rFont val="Arial"/>
        <family val="2"/>
      </rPr>
      <t>Az irányító hatóság szűrési eljárása során felhasználják a korábbi hamis pályázatokkal és más csalárd gyakorlatokkal kapcsolatos ismereteket.</t>
    </r>
  </si>
  <si>
    <r>
      <rPr>
        <sz val="10"/>
        <color theme="1"/>
        <rFont val="Arial"/>
        <family val="2"/>
      </rPr>
      <t>SC 2.X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</si>
  <si>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</si>
  <si>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</si>
  <si>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</si>
  <si>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</si>
  <si>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</si>
  <si>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</si>
  <si>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</si>
  <si>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</si>
  <si>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</si>
  <si>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</si>
  <si>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</si>
  <si>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</si>
  <si>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</si>
  <si>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</si>
  <si>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</si>
  <si>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</si>
  <si>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</si>
  <si>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</si>
  <si>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</si>
  <si>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</si>
  <si>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</si>
  <si>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sz val="12"/>
        <color theme="1"/>
        <rFont val="Arial"/>
        <family val="2"/>
      </rPr>
      <t>Egy szervezet több uniós alapnál és/vagy tagállamnál pályázik finanszírozásra ugyanazon projekt számára a többi pályázat bejelentése nélkül</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</si>
  <si>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</si>
  <si>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</si>
  <si>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</si>
  <si>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</si>
  <si>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</si>
  <si>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</si>
  <si>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</si>
  <si>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</si>
  <si>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</si>
  <si>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</si>
  <si>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</si>
  <si>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</si>
  <si>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</si>
  <si>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</si>
  <si>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</si>
  <si>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</si>
  <si>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SC 3.1</t>
    </r>
  </si>
  <si>
    <r>
      <rPr>
        <sz val="10"/>
        <color theme="1"/>
        <rFont val="Arial"/>
        <family val="2"/>
      </rPr>
      <t>Az irányító hatóság szűrési eljárása során a többi alapot kezelő nemzeti hatóságokkal és a többi érintett tagállammal közösen keresztellenőrzéseket végeznek.</t>
    </r>
  </si>
  <si>
    <r>
      <rPr>
        <sz val="10"/>
        <color theme="1"/>
        <rFont val="Arial"/>
        <family val="2"/>
      </rPr>
      <t>SC 3.X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</si>
  <si>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</si>
  <si>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</si>
  <si>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</si>
  <si>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</si>
  <si>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</si>
  <si>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</si>
  <si>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</si>
  <si>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</si>
  <si>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</si>
  <si>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</si>
  <si>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</si>
  <si>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</si>
  <si>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</si>
  <si>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</si>
  <si>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</si>
  <si>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</si>
  <si>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</si>
  <si>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</si>
  <si>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</si>
  <si>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</si>
  <si>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</si>
  <si>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12"/>
        <color theme="1"/>
        <rFont val="Arial"/>
        <family val="2"/>
      </rPr>
      <t>SRX</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</si>
  <si>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</si>
  <si>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</si>
  <si>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</si>
  <si>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</si>
  <si>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</si>
  <si>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</si>
  <si>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</si>
  <si>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</si>
  <si>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</si>
  <si>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</si>
  <si>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</si>
  <si>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</si>
  <si>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</si>
  <si>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</si>
  <si>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</si>
  <si>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</si>
  <si>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SC X.1</t>
    </r>
  </si>
  <si>
    <r>
      <rPr>
        <sz val="10"/>
        <color theme="1"/>
        <rFont val="Arial"/>
        <family val="2"/>
      </rPr>
      <t>SC X.X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</si>
  <si>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</si>
  <si>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</si>
  <si>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</si>
  <si>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</si>
  <si>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</si>
  <si>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</si>
  <si>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</si>
  <si>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</si>
  <si>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</si>
  <si>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</si>
  <si>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</si>
  <si>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</si>
  <si>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</si>
  <si>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</si>
  <si>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</si>
  <si>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</si>
  <si>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rFont val="Arial"/>
        <family val="2"/>
      </rPr>
      <t>Kockázati referencia</t>
    </r>
  </si>
  <si>
    <r>
      <rPr>
        <b/>
        <sz val="12"/>
        <rFont val="Arial"/>
        <family val="2"/>
      </rPr>
      <t>A kockázat megnevezése</t>
    </r>
  </si>
  <si>
    <r>
      <rPr>
        <b/>
        <sz val="12"/>
        <rFont val="Arial"/>
        <family val="2"/>
      </rPr>
      <t>A kockázat leírása</t>
    </r>
  </si>
  <si>
    <r>
      <rPr>
        <b/>
        <sz val="12"/>
        <rFont val="Arial"/>
        <family val="2"/>
      </rPr>
      <t>A kockázat részletes leírása</t>
    </r>
  </si>
  <si>
    <r>
      <rPr>
        <b/>
        <sz val="12"/>
        <rFont val="Arial"/>
        <family val="2"/>
      </rPr>
      <t xml:space="preserve">Kit érint a kockázat? </t>
    </r>
    <r>
      <rPr>
        <b/>
        <sz val="12"/>
        <rFont val="Arial"/>
        <family val="2"/>
      </rPr>
      <t xml:space="preserve">
</t>
    </r>
    <r>
      <rPr>
        <b/>
        <sz val="12"/>
        <rFont val="Arial"/>
        <family val="2"/>
      </rPr>
      <t>(Irányító hatóság / végrehajtó szervek / igazoló hatóság / kedvezményezettek / harmadik felek)</t>
    </r>
  </si>
  <si>
    <r>
      <rPr>
        <b/>
        <sz val="12"/>
        <rFont val="Arial"/>
        <family val="2"/>
      </rPr>
      <t>A kockázat belső (az irányító hatóságon belüli), külső vagy összejátszás eredménye?</t>
    </r>
  </si>
  <si>
    <r>
      <rPr>
        <b/>
        <sz val="12"/>
        <rFont val="Arial"/>
        <family val="2"/>
      </rPr>
      <t>Érinti a kockázat az Ön irányító hatóságát?</t>
    </r>
  </si>
  <si>
    <r>
      <rPr>
        <b/>
        <sz val="12"/>
        <rFont val="Arial"/>
        <family val="2"/>
      </rPr>
      <t>Ha nemmel válaszolt, indokolja válaszát!</t>
    </r>
  </si>
  <si>
    <r>
      <rPr>
        <b/>
        <sz val="20"/>
        <rFont val="Arial"/>
        <family val="2"/>
      </rPr>
      <t>Végrehajtás – közbeszerzési kockázatok a kedvezményezettek által pályáztatott és irányított szerződések tekintetében</t>
    </r>
  </si>
  <si>
    <r>
      <rPr>
        <b/>
        <sz val="12"/>
        <rFont val="Arial"/>
        <family val="2"/>
      </rPr>
      <t>IR1</t>
    </r>
  </si>
  <si>
    <r>
      <rPr>
        <sz val="10"/>
        <color theme="1"/>
        <rFont val="Arial"/>
        <family val="2"/>
      </rPr>
      <t>Rejtett összeférhetetlenség vagy csúszó- és kenőpénzek</t>
    </r>
  </si>
  <si>
    <r>
      <rPr>
        <sz val="10"/>
        <color theme="1"/>
        <rFont val="Arial"/>
        <family val="2"/>
      </rPr>
      <t>A kedvezményezett személyzetének egy tagja kedvező elbánásban részesít egy pályázót/ajánlattevőt az alábbi okokból:</t>
    </r>
    <r>
      <rPr>
        <sz val="10"/>
        <color theme="1"/>
        <rFont val="Arial"/>
        <family val="2"/>
      </rPr>
      <t xml:space="preserve">
</t>
    </r>
    <r>
      <rPr>
        <sz val="10"/>
        <color theme="1"/>
        <rFont val="Arial"/>
        <family val="2"/>
      </rPr>
      <t>- rejtett összeférhetetlenség áll fenn; vagy</t>
    </r>
    <r>
      <rPr>
        <sz val="10"/>
        <color theme="1"/>
        <rFont val="Arial"/>
        <family val="2"/>
      </rPr>
      <t xml:space="preserve">
</t>
    </r>
    <r>
      <rPr>
        <sz val="10"/>
        <color theme="1"/>
        <rFont val="Arial"/>
        <family val="2"/>
      </rPr>
      <t>- csúszó- vagy kenőpénzt fizettek ki.</t>
    </r>
  </si>
  <si>
    <r>
      <rPr>
        <sz val="10"/>
        <color theme="1"/>
        <rFont val="Arial"/>
        <family val="2"/>
      </rPr>
      <t xml:space="preserve">1) A kedvezményezettek az alvállalkozói szerződéseket olyan harmadik feleknek ítélhetik oda, amelyekben a személyzet egyik tagja pénzügyi vagy más érdekeltséggel rendelkezik. Ugyanígy előfordulhat, hogy a szervezetek nem teszik közzé az összeférhetetlenségeket, amikor szerződésre pályáznak; vagy 2) szerződésekre pályázó harmadik felek kenő- vagy csúszópénzeket ajánlhatnak a kedvezményezetteknek, hogy ezzel befolyásolják a szerződések odaítélését.     </t>
    </r>
  </si>
  <si>
    <r>
      <rPr>
        <sz val="10"/>
        <rFont val="Arial"/>
        <family val="2"/>
      </rPr>
      <t>Kedvezményezettek és harmadik felek</t>
    </r>
  </si>
  <si>
    <r>
      <rPr>
        <sz val="10"/>
        <rFont val="Arial"/>
        <family val="2"/>
      </rPr>
      <t>Külső</t>
    </r>
  </si>
  <si>
    <r>
      <rPr>
        <b/>
        <sz val="12"/>
        <rFont val="Arial"/>
        <family val="2"/>
      </rPr>
      <t>IR2</t>
    </r>
  </si>
  <si>
    <r>
      <rPr>
        <sz val="10"/>
        <color theme="1"/>
        <rFont val="Arial"/>
        <family val="2"/>
      </rPr>
      <t>A kötelező versenyeljárás elkerülése</t>
    </r>
  </si>
  <si>
    <r>
      <rPr>
        <sz val="10"/>
        <rFont val="Arial"/>
        <family val="2"/>
      </rPr>
      <t xml:space="preserve">A kedvezményezett elkerüli a kötelező versenyeljárást, hogy kedvező elbánásban részesítsen egy konkrét pályázót, és az alábbi módokon segítsen neki megnyerni vagy fenntartani a szerződést:                                                                         </t>
    </r>
    <r>
      <rPr>
        <sz val="10"/>
        <rFont val="Arial"/>
        <family val="2"/>
      </rPr>
      <t xml:space="preserve">
</t>
    </r>
    <r>
      <rPr>
        <sz val="10"/>
        <rFont val="Arial"/>
        <family val="2"/>
      </rPr>
      <t>- felosztott beszerzésekkel; vagy</t>
    </r>
    <r>
      <rPr>
        <sz val="10"/>
        <rFont val="Arial"/>
        <family val="2"/>
      </rPr>
      <t xml:space="preserve">
</t>
    </r>
    <r>
      <rPr>
        <sz val="10"/>
        <rFont val="Arial"/>
        <family val="2"/>
      </rPr>
      <t>- a pályázat egyetlen forrásnak történő indokolatlan odaítélésével; vagy</t>
    </r>
    <r>
      <rPr>
        <sz val="10"/>
        <rFont val="Arial"/>
        <family val="2"/>
      </rPr>
      <t xml:space="preserve">
</t>
    </r>
    <r>
      <rPr>
        <sz val="10"/>
        <rFont val="Arial"/>
        <family val="2"/>
      </rPr>
      <t>- a pályázati eljárás megszervezésének elmulasztásával; vagy</t>
    </r>
    <r>
      <rPr>
        <sz val="10"/>
        <rFont val="Arial"/>
        <family val="2"/>
      </rPr>
      <t xml:space="preserve">
</t>
    </r>
    <r>
      <rPr>
        <sz val="10"/>
        <rFont val="Arial"/>
        <family val="2"/>
      </rPr>
      <t>- a szerződés szabálytalan meghosszabbításával.</t>
    </r>
  </si>
  <si>
    <r>
      <rPr>
        <sz val="10"/>
        <rFont val="Arial"/>
        <family val="2"/>
      </rPr>
      <t xml:space="preserve">1) A kedvezményezettek a beszerzést két vagy több megrendelésre vagy szerződésre oszthatják fel, elkerülve azt, hogy versenyeljárást vagy magasabb szintű vezetőségi felülvizsgálatot kelljen kezdeményezniük; vagy 2) túl konkrét kritériumokat meghatározva meghamisíthatják az egyetlen forrásból történő beszerzés indokolását; vagy 3) a kötelező pályázati eljárás nélkül ítélhetik oda a szerződéseket a kedvező elbánásban részesített harmadik feleknek; vagy 4) a szerződés módosításával vagy kiegészítő rendelkezéssel meghosszabbíthatják az eredeti szerződést, hogy elkerüljék az újbóli pályáztatást. </t>
    </r>
  </si>
  <si>
    <r>
      <rPr>
        <sz val="10"/>
        <rFont val="Arial"/>
        <family val="2"/>
      </rPr>
      <t>Kedvezményezettek és harmadik felek</t>
    </r>
  </si>
  <si>
    <r>
      <rPr>
        <sz val="10"/>
        <rFont val="Arial"/>
        <family val="2"/>
      </rPr>
      <t>Külső</t>
    </r>
  </si>
  <si>
    <r>
      <rPr>
        <b/>
        <sz val="12"/>
        <rFont val="Arial"/>
        <family val="2"/>
      </rPr>
      <t>IR3</t>
    </r>
  </si>
  <si>
    <r>
      <rPr>
        <sz val="10"/>
        <color theme="1"/>
        <rFont val="Arial"/>
        <family val="2"/>
      </rPr>
      <t>A versenyeljárás menetének manipulációja</t>
    </r>
  </si>
  <si>
    <r>
      <rPr>
        <sz val="10"/>
        <color theme="1"/>
        <rFont val="Arial"/>
        <family val="2"/>
      </rPr>
      <t>1) A kedvezményezettek olyan kritériumok megfogalmazásával manipulálhatják a pályázati felhívásokat, amelyek egy konkrét pályázó képesítéseinek felelnek meg, vagy amelyeket csak egy pályázó tud teljesíteni. Túl konkrét kritériumok meghatározásával elérhető, hogy kizárják a többi, minősített ajánlattevőt; vagy 2) a szerződéskötéssel, a projekt megtervezésével vagy az ajánlatok értékelésével foglalkozó kedvezményezett személyzete bizalmas információkat szivárogtathat ki, például a becsült költségvetéseket, az előnyben részesített megoldásokat vagy a versenyben lévő ajánlatok részleteit, hogy segítsen egy előnyben részesített pályázónak jobb műszaki vagy pénzügyi ajánlatot megfogalmazni; vagy 3) a kedvezményezettek az előnyben részesített vállalkozó kiválasztása érdekében manipulálhatják a beérkezett pályázatokat.</t>
    </r>
  </si>
  <si>
    <r>
      <rPr>
        <sz val="10"/>
        <rFont val="Arial"/>
        <family val="2"/>
      </rPr>
      <t>Kedvezményezettek és harmadik felek</t>
    </r>
  </si>
  <si>
    <r>
      <rPr>
        <sz val="10"/>
        <rFont val="Arial"/>
        <family val="2"/>
      </rPr>
      <t>Külső</t>
    </r>
  </si>
  <si>
    <r>
      <rPr>
        <b/>
        <sz val="12"/>
        <rFont val="Arial"/>
        <family val="2"/>
      </rPr>
      <t>IR4</t>
    </r>
  </si>
  <si>
    <r>
      <rPr>
        <sz val="10"/>
        <rFont val="Arial"/>
        <family val="2"/>
      </rPr>
      <t>Ajánlattétel összejátszással</t>
    </r>
  </si>
  <si>
    <r>
      <rPr>
        <sz val="10"/>
        <rFont val="Arial"/>
        <family val="2"/>
      </rPr>
      <t>Az ajánlattevők a következő módokon, más ajánlattevőkkel összejátszva, illetve hamis ajánlattevők nevében manipulálják a kedvezményezett által szervezett versenyeljárást a szerződés elnyerése érdekében:</t>
    </r>
    <r>
      <rPr>
        <sz val="10"/>
        <rFont val="Arial"/>
        <family val="2"/>
      </rPr>
      <t xml:space="preserve">
</t>
    </r>
    <r>
      <rPr>
        <sz val="10"/>
        <rFont val="Arial"/>
        <family val="2"/>
      </rPr>
      <t>- összejátszással, az egymással kapcsolatban álló vállalkozások pályázatát is beleértve; vagy</t>
    </r>
    <r>
      <rPr>
        <sz val="10"/>
        <rFont val="Arial"/>
        <family val="2"/>
      </rPr>
      <t xml:space="preserve">
</t>
    </r>
    <r>
      <rPr>
        <sz val="10"/>
        <rFont val="Arial"/>
        <family val="2"/>
      </rPr>
      <t>- fantomszolgáltatók révén.</t>
    </r>
  </si>
  <si>
    <r>
      <rPr>
        <sz val="10"/>
        <rFont val="Arial"/>
        <family val="2"/>
      </rPr>
      <t xml:space="preserve">1) Harmadik felek a verseny megszüntetése és áremelés céljából különböző módokon – pl. kiegészítő ajánlatok benyújtásával, ajánlatelfojtással, körbenyeréssel és a piac felosztásával – játszhatnak össze egy bizonyos földrajzi területen, régióban vagy ágazatban; vagy 2) ún. fantomszolgáltatót hozhatnak létre, hogy az összejátszás során kiegészítő ajánlatokat nyújthassanak be, vagy növeljék a költségeket, illetve csak azért, hogy fiktív számlákat állíthassanak ki. A kedvezményezett egyik alkalmazottja emellett sikkasztás céljából engedélyezheti a fiktív értékesítőnek szánt kifizetéseket. </t>
    </r>
  </si>
  <si>
    <r>
      <rPr>
        <sz val="10"/>
        <rFont val="Arial"/>
        <family val="2"/>
      </rPr>
      <t>Harmadik felek</t>
    </r>
  </si>
  <si>
    <r>
      <rPr>
        <sz val="10"/>
        <rFont val="Arial"/>
        <family val="2"/>
      </rPr>
      <t>Külső</t>
    </r>
  </si>
  <si>
    <r>
      <rPr>
        <b/>
        <sz val="12"/>
        <rFont val="Arial"/>
        <family val="2"/>
      </rPr>
      <t>IR5</t>
    </r>
  </si>
  <si>
    <r>
      <rPr>
        <sz val="10"/>
        <rFont val="Arial"/>
        <family val="2"/>
      </rPr>
      <t>Hibás árképzés</t>
    </r>
  </si>
  <si>
    <r>
      <rPr>
        <sz val="10"/>
        <rFont val="Arial"/>
        <family val="2"/>
      </rPr>
      <t>A pályázó azzal manipulálja a versenyeljárást, hogy bizonyos költségeket nem tüntet fel az ajánlatában.</t>
    </r>
  </si>
  <si>
    <r>
      <rPr>
        <sz val="10"/>
        <rFont val="Arial"/>
        <family val="2"/>
      </rPr>
      <t xml:space="preserve">A harmadik felek elmulaszthatják a költségek vagy az árképzés tényleges, teljes és pontos adatait közölni az ajánlatunkban, ami miatt megnő a szerződéses ár. </t>
    </r>
  </si>
  <si>
    <r>
      <rPr>
        <sz val="10"/>
        <rFont val="Arial"/>
        <family val="2"/>
      </rPr>
      <t>Harmadik felek</t>
    </r>
  </si>
  <si>
    <r>
      <rPr>
        <sz val="10"/>
        <rFont val="Arial"/>
        <family val="2"/>
      </rPr>
      <t>Külső</t>
    </r>
  </si>
  <si>
    <r>
      <rPr>
        <b/>
        <sz val="12"/>
        <rFont val="Arial"/>
        <family val="2"/>
      </rPr>
      <t>IR6</t>
    </r>
  </si>
  <si>
    <r>
      <rPr>
        <sz val="10"/>
        <rFont val="Arial"/>
        <family val="2"/>
      </rPr>
      <t xml:space="preserve">A költségigénylések manipulációja </t>
    </r>
  </si>
  <si>
    <r>
      <rPr>
        <sz val="10"/>
        <rFont val="Arial"/>
        <family val="2"/>
      </rPr>
      <t xml:space="preserve">1) Több hasonló megrendelést teljesítő harmadik fél több szerződéssel kapcsolatban is ugyanazokat a személyzeti költségeket, díjakat vagy kiadásokat adhatja meg; vagy 2) harmadik felek – egyedül vagy a szerződéskötésért felelős személyzettel összejátszva – szándékosan hamis, megnövelt vagy lemásolt számlákat nyújthatnak be. </t>
    </r>
  </si>
  <si>
    <r>
      <rPr>
        <sz val="10"/>
        <rFont val="Arial"/>
        <family val="2"/>
      </rPr>
      <t>Harmadik felek</t>
    </r>
  </si>
  <si>
    <r>
      <rPr>
        <sz val="10"/>
        <rFont val="Arial"/>
        <family val="2"/>
      </rPr>
      <t>Külső</t>
    </r>
  </si>
  <si>
    <r>
      <rPr>
        <b/>
        <sz val="12"/>
        <rFont val="Arial"/>
        <family val="2"/>
      </rPr>
      <t>IR7</t>
    </r>
  </si>
  <si>
    <r>
      <rPr>
        <sz val="10"/>
        <rFont val="Arial"/>
        <family val="2"/>
      </rPr>
      <t>Termékek szállításának elmulasztása vagy helyettesítése</t>
    </r>
  </si>
  <si>
    <r>
      <rPr>
        <sz val="10"/>
        <rFont val="Arial"/>
        <family val="2"/>
      </rPr>
      <t>A vállalkozók megsértik a szerződéses feltételeket ha nem a megállapodás szerinti terméket szállítják, illetve azt módosítják, vagy rosszabb minőségű termékkel helyettesítik:</t>
    </r>
    <r>
      <rPr>
        <sz val="10"/>
        <rFont val="Arial"/>
        <family val="2"/>
      </rPr>
      <t xml:space="preserve">
</t>
    </r>
    <r>
      <rPr>
        <sz val="10"/>
        <rFont val="Arial"/>
        <family val="2"/>
      </rPr>
      <t>- a termék helyettesítése; vagy</t>
    </r>
    <r>
      <rPr>
        <sz val="10"/>
        <rFont val="Arial"/>
        <family val="2"/>
      </rPr>
      <t xml:space="preserve">
</t>
    </r>
    <r>
      <rPr>
        <sz val="10"/>
        <rFont val="Arial"/>
        <family val="2"/>
      </rPr>
      <t>- a termék nem létezik; vagy a műveletet nem a támogatási megállapodás szerint hajtják végre.</t>
    </r>
  </si>
  <si>
    <r>
      <rPr>
        <sz val="10"/>
        <rFont val="Arial"/>
        <family val="2"/>
      </rPr>
      <t xml:space="preserve">1) Harmadik felek a szerződésben leírt termékek helyett rosszabb minőségű termékeket szállítanak, vagy más módon nem teljesítik a szerződéses feltételeket, majd szándékosan hamisan nyilatkoznak erről. Előfordulhat, hogy a kedvezményezettek részt vesznek a csalásban; vagy 2) a szerződés szerint biztosítandó termékeket vagy szolgáltatásokat nem biztosítják, illetve a szerződést szándékosan nem a támogatási megállapodásnak megfelelően hajtják végre. </t>
    </r>
  </si>
  <si>
    <r>
      <rPr>
        <sz val="10"/>
        <rFont val="Arial"/>
        <family val="2"/>
      </rPr>
      <t>Kedvezményezettek és harmadik felek</t>
    </r>
  </si>
  <si>
    <r>
      <rPr>
        <sz val="10"/>
        <rFont val="Arial"/>
        <family val="2"/>
      </rPr>
      <t>Külső</t>
    </r>
  </si>
  <si>
    <r>
      <rPr>
        <b/>
        <sz val="12"/>
        <rFont val="Arial"/>
        <family val="2"/>
      </rPr>
      <t>IR8</t>
    </r>
  </si>
  <si>
    <r>
      <rPr>
        <sz val="10"/>
        <rFont val="Arial"/>
        <family val="2"/>
      </rPr>
      <t>Egy kedvezményezett és egy vállalkozó összejátszik, hogy a meglévő szerződést a harmadik fél számára előnyösebb feltételekkel módosítsa, így az eredeti közbeszerzési határozat érvényét veszti.</t>
    </r>
  </si>
  <si>
    <r>
      <rPr>
        <sz val="10"/>
        <rFont val="Arial"/>
        <family val="2"/>
      </rPr>
      <t xml:space="preserve">A kedvezményezett és a harmadik fél által kötött szerződést módosíthatják, és olyan mértékben megváltoztathatják a szerződéses feltételeket, hogy az eredeti közbeszerzési határozat érvényét veszti.   </t>
    </r>
  </si>
  <si>
    <r>
      <rPr>
        <sz val="10"/>
        <rFont val="Arial"/>
        <family val="2"/>
      </rPr>
      <t>Kedvezményezettek és harmadik felek</t>
    </r>
  </si>
  <si>
    <r>
      <rPr>
        <sz val="10"/>
        <rFont val="Arial"/>
        <family val="2"/>
      </rPr>
      <t>Külső</t>
    </r>
  </si>
  <si>
    <r>
      <rPr>
        <b/>
        <sz val="20"/>
        <rFont val="Arial"/>
        <family val="2"/>
      </rPr>
      <t>Végrehajtás – a kedvezményezetteknél vagy harmadik feleknél felmerülő munkaerőköltségekkel kapcsolatos kockázatok</t>
    </r>
  </si>
  <si>
    <r>
      <rPr>
        <b/>
        <sz val="12"/>
        <rFont val="Arial"/>
        <family val="2"/>
      </rPr>
      <t>IR9</t>
    </r>
  </si>
  <si>
    <r>
      <rPr>
        <sz val="10"/>
        <rFont val="Arial"/>
        <family val="2"/>
      </rPr>
      <t>A személyzet képesítésével vagy tevékenységi köreivel kapcsolatos túlzó állítás</t>
    </r>
  </si>
  <si>
    <r>
      <rPr>
        <sz val="10"/>
        <rFont val="Arial"/>
        <family val="2"/>
      </rPr>
      <t>Egy vállalkozó szándékosan túlzóan nyilatkozik a személyzet képesítéséről vagy tevékenységi köreiről, hogy költségként számolhassa el őket:</t>
    </r>
    <r>
      <rPr>
        <sz val="10"/>
        <rFont val="Arial"/>
        <family val="2"/>
      </rPr>
      <t xml:space="preserve">
</t>
    </r>
    <r>
      <rPr>
        <sz val="10"/>
        <rFont val="Arial"/>
        <family val="2"/>
      </rPr>
      <t>- nem megfelelő képesítéssel végzett munka; vagy</t>
    </r>
    <r>
      <rPr>
        <sz val="10"/>
        <rFont val="Arial"/>
        <family val="2"/>
      </rPr>
      <t xml:space="preserve">
</t>
    </r>
    <r>
      <rPr>
        <sz val="10"/>
        <rFont val="Arial"/>
        <family val="2"/>
      </rPr>
      <t>- a személyzet által végzett tevékenységek pontatlan ismertetése.</t>
    </r>
    <r>
      <rPr>
        <sz val="10"/>
        <rFont val="Arial"/>
        <family val="2"/>
      </rPr>
      <t xml:space="preserve">
</t>
    </r>
  </si>
  <si>
    <r>
      <rPr>
        <sz val="10"/>
        <rFont val="Arial"/>
        <family val="2"/>
      </rPr>
      <t>1) Egy kedvezményezett vagy harmadik fél megfelelő képesítéssel rendelkező személyzettel pályázik, de az intézkedést nem megfelelő képesítéssel rendelkező személyzettel végzi el; vagy 2) szándékosan valótlanul nyilatkozik a személyzet által végzett feladatokról, hogy a benyújtott költségek elszámolhatónak minősüljenek.</t>
    </r>
  </si>
  <si>
    <r>
      <rPr>
        <sz val="10"/>
        <rFont val="Arial"/>
        <family val="2"/>
      </rPr>
      <t>Kedvezményezettek vagy harmadik felek</t>
    </r>
  </si>
  <si>
    <r>
      <rPr>
        <sz val="10"/>
        <rFont val="Arial"/>
        <family val="2"/>
      </rPr>
      <t>Külső</t>
    </r>
  </si>
  <si>
    <r>
      <rPr>
        <b/>
        <sz val="12"/>
        <rFont val="Arial"/>
        <family val="2"/>
      </rPr>
      <t>IR10</t>
    </r>
  </si>
  <si>
    <r>
      <rPr>
        <sz val="10"/>
        <rFont val="Arial"/>
        <family val="2"/>
      </rPr>
      <t>Hamis munkaerőköltségek</t>
    </r>
  </si>
  <si>
    <r>
      <rPr>
        <sz val="10"/>
        <rFont val="Arial"/>
        <family val="2"/>
      </rPr>
      <t>Egy kedvezményezett szándékosan hamis munkaerőköltségeket igényel olyan tevékenységekhez, amelyeket nem végeztek el vagy nem a szerződésnek megfelelően végeztek el:</t>
    </r>
    <r>
      <rPr>
        <sz val="10"/>
        <rFont val="Arial"/>
        <family val="2"/>
      </rPr>
      <t xml:space="preserve">
</t>
    </r>
    <r>
      <rPr>
        <sz val="10"/>
        <rFont val="Arial"/>
        <family val="2"/>
      </rPr>
      <t>- hamis munkaerőköltségek; vagy</t>
    </r>
    <r>
      <rPr>
        <sz val="10"/>
        <rFont val="Arial"/>
        <family val="2"/>
      </rPr>
      <t xml:space="preserve">
</t>
    </r>
    <r>
      <rPr>
        <sz val="10"/>
        <rFont val="Arial"/>
        <family val="2"/>
      </rPr>
      <t>- kifizetetlen túlóra; vagy</t>
    </r>
    <r>
      <rPr>
        <sz val="10"/>
        <rFont val="Arial"/>
        <family val="2"/>
      </rPr>
      <t xml:space="preserve">
</t>
    </r>
    <r>
      <rPr>
        <sz val="10"/>
        <rFont val="Arial"/>
        <family val="2"/>
      </rPr>
      <t>- hamis díjazás igénylése; vagy</t>
    </r>
    <r>
      <rPr>
        <sz val="10"/>
        <rFont val="Arial"/>
        <family val="2"/>
      </rPr>
      <t xml:space="preserve">
</t>
    </r>
    <r>
      <rPr>
        <sz val="10"/>
        <rFont val="Arial"/>
        <family val="2"/>
      </rPr>
      <t>- nem létező személyzet díjazásának igénylése; vagy</t>
    </r>
    <r>
      <rPr>
        <sz val="10"/>
        <rFont val="Arial"/>
        <family val="2"/>
      </rPr>
      <t xml:space="preserve">
</t>
    </r>
    <r>
      <rPr>
        <sz val="10"/>
        <rFont val="Arial"/>
        <family val="2"/>
      </rPr>
      <t>- olyan tevékenységekhez igényelt munkaerőköltségek, amelyek a végrehajtás időszakán kívül esnek.</t>
    </r>
  </si>
  <si>
    <r>
      <rPr>
        <sz val="10"/>
        <rFont val="Arial"/>
        <family val="2"/>
      </rPr>
      <t xml:space="preserve">1) Egy kedvezményezett vagy harmadik fél szándékosan hamisan nyilatkozik a munkáról, azaz az oktatók által elvégzett munkaidőnél többről számol be, vagy ilyen események létezését alátámasztó dokumentumokat hamisít, például jelenléti íveket vagy képzésre használt helyiségek bérléséről szóló számlákat; vagy 2) szándékosan túlóratérítést igényel, amikor a személyzet általában nem kap fizetést a túlóráért; vagy 3) szándékosan magasabb munkaerőköltséget (hamis óradíjakat vagy munkaidőt) tüntet fel; vagy 4) dokumentumokat hamisít arról, hogy nem áll alkalmazásban, illetve azért, hogy nem létező személyzettel kapcsolatos költségeket igényelhessen; vagy 5) szándékosan dokumentumokat hamisít annak érdekében, hogy úgy tűnjön, hogy a költségek az érintett végrehajtási időszak során merültek fel.  </t>
    </r>
  </si>
  <si>
    <r>
      <rPr>
        <sz val="10"/>
        <rFont val="Arial"/>
        <family val="2"/>
      </rPr>
      <t>Kedvezményezettek vagy harmadik felek</t>
    </r>
  </si>
  <si>
    <r>
      <rPr>
        <sz val="10"/>
        <rFont val="Arial"/>
        <family val="2"/>
      </rPr>
      <t>Külső</t>
    </r>
  </si>
  <si>
    <r>
      <rPr>
        <b/>
        <sz val="12"/>
        <rFont val="Arial"/>
        <family val="2"/>
      </rPr>
      <t>IR11</t>
    </r>
  </si>
  <si>
    <r>
      <rPr>
        <sz val="10"/>
        <rFont val="Arial"/>
        <family val="2"/>
      </rPr>
      <t>Bizonyos projektekhez helytelenül rendelnek hozzá munkaerőköltségeket</t>
    </r>
  </si>
  <si>
    <r>
      <rPr>
        <sz val="10"/>
        <rFont val="Arial"/>
        <family val="2"/>
      </rPr>
      <t>Egy kedvezményezett szándékosan helytelenül osztja el a munkaerőköltségeket az uniós projektek és más finanszírozási források között</t>
    </r>
  </si>
  <si>
    <r>
      <rPr>
        <sz val="10"/>
        <rFont val="Arial"/>
        <family val="2"/>
      </rPr>
      <t>Egy kedvezményezett szándékosan helytelenül oszthatja el a munkaerőköltségeket az uniós projektek és más finanszírozási források között</t>
    </r>
  </si>
  <si>
    <r>
      <rPr>
        <sz val="10"/>
        <rFont val="Arial"/>
        <family val="2"/>
      </rPr>
      <t>Kedvezményezettek</t>
    </r>
  </si>
  <si>
    <r>
      <rPr>
        <sz val="10"/>
        <rFont val="Arial"/>
        <family val="2"/>
      </rPr>
      <t>Külső</t>
    </r>
  </si>
  <si>
    <r>
      <rPr>
        <b/>
        <sz val="12"/>
        <rFont val="Arial"/>
        <family val="2"/>
      </rPr>
      <t>IRXX</t>
    </r>
  </si>
  <si>
    <r>
      <rPr>
        <i/>
        <sz val="10"/>
        <rFont val="Arial"/>
        <family val="2"/>
      </rPr>
      <t>További kockázatok leírása...</t>
    </r>
  </si>
  <si>
    <t>Y</t>
  </si>
  <si>
    <t>N</t>
  </si>
  <si>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</si>
  <si>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</si>
  <si>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</si>
  <si>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</si>
  <si>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</si>
  <si>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</si>
  <si>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</si>
  <si>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</si>
  <si>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</si>
  <si>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</si>
  <si>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</si>
  <si>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</si>
  <si>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</si>
  <si>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</si>
  <si>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</si>
  <si>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</si>
  <si>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</si>
  <si>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</si>
  <si>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</si>
  <si>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</si>
  <si>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</si>
  <si>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</si>
  <si>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Be nem jelentett összeférhetetlenség</t>
    </r>
  </si>
  <si>
    <r>
      <rPr>
        <sz val="10"/>
        <color theme="1"/>
        <rFont val="Arial"/>
        <family val="2"/>
      </rPr>
      <t>IC 1.1</t>
    </r>
  </si>
  <si>
    <r>
      <rPr>
        <sz val="10"/>
        <color theme="1"/>
        <rFont val="Arial"/>
        <family val="2"/>
      </rPr>
      <t xml:space="preserve">Az irányító hatóság előírja, hogy az értékelő testületnek több igazgatósági tagból kell állnia, akiket a részvételre bizonyos szintű véletlenszerűséggel választanak ki, és akik váltják egymást. Az irányító hatóság a kedvezményezettekből összeállított mintát áttekintve felülvizsgálja az ellenőrzések menetét. </t>
    </r>
  </si>
  <si>
    <r>
      <rPr>
        <sz val="10"/>
        <color theme="1"/>
        <rFont val="Arial"/>
        <family val="2"/>
      </rPr>
      <t>IC 1.2</t>
    </r>
  </si>
  <si>
    <r>
      <rPr>
        <sz val="10"/>
        <color theme="1"/>
        <rFont val="Arial"/>
        <family val="2"/>
      </rPr>
      <t>Az irányító hatóság megköveteli a kedvezményezettektől, hogy összeférhetetlenségi politikával, nyilatkozatokkal és nyilvántartásokkal rendelkezzenek, és a kedvezményezettekből összeállított minta alapján felülvizsgálja a működésüket.</t>
    </r>
  </si>
  <si>
    <r>
      <rPr>
        <sz val="10"/>
        <color theme="1"/>
        <rFont val="Arial"/>
        <family val="2"/>
      </rPr>
      <t>IC 1.3</t>
    </r>
  </si>
  <si>
    <r>
      <rPr>
        <sz val="10"/>
        <color theme="1"/>
        <rFont val="Arial"/>
        <family val="2"/>
      </rPr>
      <t>Az irányító hatóság egyértelmű útmutatást vagy képzést biztosít a kedvezményezetteknek az etikáról, az összeférhetetlenségről és az elfogadott iránymutatások be nem tartásának következményeiről.</t>
    </r>
  </si>
  <si>
    <r>
      <rPr>
        <sz val="10"/>
        <color theme="1"/>
        <rFont val="Arial"/>
        <family val="2"/>
      </rPr>
      <t>IC 1.4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</si>
  <si>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</si>
  <si>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1.X</t>
    </r>
  </si>
  <si>
    <r>
      <rPr>
        <i/>
        <sz val="10"/>
        <color theme="1"/>
        <rFont val="Arial"/>
        <family val="2"/>
      </rPr>
      <t>Kiegészítő ellenőrzések leírása……</t>
    </r>
  </si>
  <si>
    <r>
      <rPr>
        <b/>
        <sz val="12"/>
        <color theme="1"/>
        <rFont val="Arial"/>
        <family val="2"/>
      </rPr>
      <t>Csúszó- és kenőpénzek</t>
    </r>
  </si>
  <si>
    <r>
      <rPr>
        <sz val="10"/>
        <color theme="1"/>
        <rFont val="Arial"/>
        <family val="2"/>
      </rPr>
      <t>IC 1.11</t>
    </r>
  </si>
  <si>
    <r>
      <rPr>
        <sz val="10"/>
        <color theme="1"/>
        <rFont val="Arial"/>
        <family val="2"/>
      </rPr>
      <t xml:space="preserve">Az irányító hatóság előírja, hogy az értékelő testületnek több igazgatósági tagból kell állnia, akiket a részvételre bizonyos szintű véletlenszerűséggel választanak ki, és akik váltják egymást. Az irányító hatóság a kedvezményezettekből összeállított mintát áttekintve felülvizsgálja az ellenőrzések menetét. </t>
    </r>
  </si>
  <si>
    <r>
      <rPr>
        <sz val="10"/>
        <color theme="1"/>
        <rFont val="Arial"/>
        <family val="2"/>
      </rPr>
      <t>IC 1.12</t>
    </r>
  </si>
  <si>
    <r>
      <rPr>
        <sz val="10"/>
        <color theme="1"/>
        <rFont val="Arial"/>
        <family val="2"/>
      </rPr>
      <t>Az irányító hatóság megköveteli a kedvezményezettektől, hogy összeférhetetlenségi politikával, nyilatkozatokkal és nyilvántartásokkal rendelkezzenek, és a kedvezményezettekből összeállított minta alapján felülvizsgálja a működésüket.</t>
    </r>
  </si>
  <si>
    <r>
      <rPr>
        <sz val="10"/>
        <color theme="1"/>
        <rFont val="Arial"/>
        <family val="2"/>
      </rPr>
      <t>IC 1.13</t>
    </r>
  </si>
  <si>
    <r>
      <rPr>
        <sz val="10"/>
        <color theme="1"/>
        <rFont val="Arial"/>
        <family val="2"/>
      </rPr>
      <t>Az irányító hatóság egyértelmű útmutatást vagy képzést biztosít a kedvezményezetteknek az etikáról, az összeférhetetlenségről és az elfogadott iránymutatások be nem tartásának következményeiről.</t>
    </r>
  </si>
  <si>
    <r>
      <rPr>
        <sz val="10"/>
        <color theme="1"/>
        <rFont val="Arial"/>
        <family val="2"/>
      </rPr>
      <t>IC 1.14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</si>
  <si>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</si>
  <si>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7.X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</si>
  <si>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</si>
  <si>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</si>
  <si>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</si>
  <si>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</si>
  <si>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</si>
  <si>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</si>
  <si>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</si>
  <si>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</si>
  <si>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</si>
  <si>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</si>
  <si>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</si>
  <si>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</si>
  <si>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</si>
  <si>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</si>
  <si>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</si>
  <si>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</si>
  <si>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</si>
  <si>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</si>
  <si>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</si>
  <si>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</si>
  <si>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</si>
  <si>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</si>
  <si>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</si>
  <si>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</si>
  <si>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</si>
  <si>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</si>
  <si>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</si>
  <si>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</si>
  <si>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</si>
  <si>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</si>
  <si>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</si>
  <si>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</si>
  <si>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</si>
  <si>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</si>
  <si>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</si>
  <si>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</si>
  <si>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</si>
  <si>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Felosztott beszerzések</t>
    </r>
  </si>
  <si>
    <r>
      <rPr>
        <sz val="10"/>
        <color theme="1"/>
        <rFont val="Arial"/>
        <family val="2"/>
      </rPr>
      <t>IC 2.1</t>
    </r>
  </si>
  <si>
    <r>
      <rPr>
        <sz val="10"/>
        <rFont val="Arial"/>
        <family val="2"/>
      </rPr>
      <t>Az irányító hatóság felülvizsgálja a kedvezményezettek által javasolt szerződések jegyzékét a határértékek alatti szerződésekre vonatkozó programok végrehajtása előtt</t>
    </r>
    <r>
      <rPr>
        <sz val="10"/>
        <rFont val="Arial"/>
        <family val="2"/>
      </rPr>
      <t xml:space="preserve">
</t>
    </r>
    <r>
      <rPr>
        <sz val="10"/>
        <rFont val="Arial"/>
        <family val="2"/>
      </rPr>
      <t xml:space="preserve">
</t>
    </r>
  </si>
  <si>
    <r>
      <rPr>
        <sz val="10"/>
        <color theme="1"/>
        <rFont val="Arial"/>
        <family val="2"/>
      </rPr>
      <t>IC 2.2</t>
    </r>
  </si>
  <si>
    <r>
      <rPr>
        <sz val="10"/>
        <rFont val="Arial"/>
        <family val="2"/>
      </rPr>
      <t xml:space="preserve">Az irányító hatóság előírja, hogy a szerződések odaítélését a kiválasztási bizottság helyett a kedvezményezett egy másodlagos mechanizmusa (pl. a kedvezményezett vezető beosztású személyzete) is felülvizsgálja, amelynek tagjai ellenőrzik, hogy betartották-e a közbeszerzési eljárásokat. Az irányító hatóság a kedvezményezettekből összeállított mintát áttekintve felülvizsgálja az ellenőrzések menetét. </t>
    </r>
  </si>
  <si>
    <r>
      <rPr>
        <sz val="10"/>
        <color theme="1"/>
        <rFont val="Arial"/>
        <family val="2"/>
      </rPr>
      <t>IC 2.3</t>
    </r>
  </si>
  <si>
    <r>
      <rPr>
        <sz val="10"/>
        <rFont val="Arial"/>
        <family val="2"/>
      </rPr>
      <t>Igazolható, hogy a kedvezményezettek belső ellenőrzési mechanizmusa rendszeresen felülvizsgálja a beszerzés belső ellenőrzését.</t>
    </r>
  </si>
  <si>
    <r>
      <rPr>
        <sz val="10"/>
        <color theme="1"/>
        <rFont val="Arial"/>
        <family val="2"/>
      </rPr>
      <t>IC 2.X</t>
    </r>
  </si>
  <si>
    <r>
      <rPr>
        <i/>
        <sz val="10"/>
        <color theme="1"/>
        <rFont val="Arial"/>
        <family val="2"/>
      </rPr>
      <t>Kiegészítő ellenőrzések leírása…</t>
    </r>
  </si>
  <si>
    <r>
      <rPr>
        <b/>
        <sz val="12"/>
        <color theme="1"/>
        <rFont val="Arial"/>
        <family val="2"/>
      </rPr>
      <t>A pályázatok egyetlen forrásnak történő indokolatlan odaítélése</t>
    </r>
  </si>
  <si>
    <r>
      <rPr>
        <sz val="10"/>
        <color theme="1"/>
        <rFont val="Arial"/>
        <family val="2"/>
      </rPr>
      <t>IC 2.11</t>
    </r>
  </si>
  <si>
    <r>
      <rPr>
        <sz val="10"/>
        <color theme="1"/>
        <rFont val="Arial"/>
        <family val="2"/>
      </rPr>
      <t xml:space="preserve">Az irányító hatóság előírja, hogy a közbeszerzési részlegtől eltérő másodlagos mechanizmusnak (pl. a kedvezményezett vezető beosztású személyzete) is jóvá kell hagynia előzetesen minden egyetlen forrásnak való odaítélést. Az irányító hatóság a kedvezményezettekből összeállított mintát áttekintve felülvizsgálja az ellenőrzések menetét. </t>
    </r>
  </si>
  <si>
    <r>
      <rPr>
        <sz val="10"/>
        <color theme="1"/>
        <rFont val="Arial"/>
        <family val="2"/>
      </rPr>
      <t>IC 2.12</t>
    </r>
  </si>
  <si>
    <r>
      <rPr>
        <sz val="10"/>
        <color theme="1"/>
        <rFont val="Arial"/>
        <family val="2"/>
      </rPr>
      <t>Az egyetlen forrásnak való odaítéléshez az irányító hatóság előzetes engedélye szükséges.</t>
    </r>
  </si>
  <si>
    <r>
      <rPr>
        <sz val="10"/>
        <color theme="1"/>
        <rFont val="Arial"/>
        <family val="2"/>
      </rPr>
      <t>IC 2.13</t>
    </r>
  </si>
  <si>
    <r>
      <rPr>
        <sz val="10"/>
        <color theme="1"/>
        <rFont val="Arial"/>
        <family val="2"/>
      </rPr>
      <t>Az irányító hatóság bizonyos időközönként felülvizsgálja a szerződésekből összeállított mintát annak biztosítása érdekében, hogy a műszaki előírások ne legyenek túl specifikusak a programhoz szükséges szolgáltatásokhoz képest.</t>
    </r>
  </si>
  <si>
    <r>
      <rPr>
        <sz val="10"/>
        <color theme="1"/>
        <rFont val="Arial"/>
        <family val="2"/>
      </rPr>
      <t>IC 2.14</t>
    </r>
  </si>
  <si>
    <r>
      <rPr>
        <sz val="10"/>
        <rFont val="Arial"/>
        <family val="2"/>
      </rPr>
      <t>Igazolható, hogy a kedvezményezettek belső ellenőrzési mechanizmusa rendszeresen felülvizsgálja a beszerzés belső ellenőrzését.</t>
    </r>
  </si>
  <si>
    <r>
      <rPr>
        <sz val="10"/>
        <color theme="1"/>
        <rFont val="Arial"/>
        <family val="2"/>
      </rPr>
      <t>IC 2.X</t>
    </r>
  </si>
  <si>
    <r>
      <rPr>
        <i/>
        <sz val="10"/>
        <color theme="1"/>
        <rFont val="Arial"/>
        <family val="2"/>
      </rPr>
      <t>Kiegészítő ellenőrzések leírása……</t>
    </r>
  </si>
  <si>
    <r>
      <rPr>
        <b/>
        <sz val="12"/>
        <color theme="1"/>
        <rFont val="Arial"/>
        <family val="2"/>
      </rPr>
      <t>A szerződés szabálytalan meghosszabbítása</t>
    </r>
  </si>
  <si>
    <r>
      <rPr>
        <sz val="10"/>
        <color theme="1"/>
        <rFont val="Arial"/>
        <family val="2"/>
      </rPr>
      <t>IC 2.21</t>
    </r>
  </si>
  <si>
    <r>
      <rPr>
        <sz val="10"/>
        <rFont val="Arial"/>
        <family val="2"/>
      </rPr>
      <t xml:space="preserve">Az irányító hatóság előírja, hogy a szerződések odaítélését a kiválasztási bizottság helyett a kedvezményezett másodlagos mechanizmusa (pl. a kedvezményezett vezető beosztású személyzete) is felülvizsgálja, amelynek tagjai ellenőrzik, hogy betartották-e a közbeszerzési eljárásokat. Az irányító hatóság a kedvezményezettekből összeállított mintát áttekintve felülvizsgálja az ellenőrzések menetét. </t>
    </r>
  </si>
  <si>
    <r>
      <rPr>
        <sz val="10"/>
        <color theme="1"/>
        <rFont val="Arial"/>
        <family val="2"/>
      </rPr>
      <t>IC 2.22</t>
    </r>
  </si>
  <si>
    <r>
      <rPr>
        <sz val="10"/>
        <color theme="1"/>
        <rFont val="Arial"/>
        <family val="2"/>
      </rPr>
      <t>Az irányító hatóság bizonyos időközönként felülvizsgálja a szerződésekből összeállított mintát annak ellenőrzése érdekében, hogy megfelelő közbeszerzési eljárás lépéseit tartják-e be.</t>
    </r>
  </si>
  <si>
    <r>
      <rPr>
        <sz val="10"/>
        <color theme="1"/>
        <rFont val="Arial"/>
        <family val="2"/>
      </rPr>
      <t>IC 2.23</t>
    </r>
  </si>
  <si>
    <r>
      <rPr>
        <sz val="10"/>
        <color theme="1"/>
        <rFont val="Arial"/>
        <family val="2"/>
      </rPr>
      <t xml:space="preserve">Az irányító hatóság megköveteli a kedvezményezettektől, hogy összeférhetetlenségi politikával, nyilatkozatokkal és nyilvántartásokkal rendelkezzenek, és a kedvezményezettekből összeállított minta alapján felülvizsgálja a működésüket. Az irányító hatóság a kedvezményezettekből összeállított mintát áttekintve felülvizsgálja az ellenőrzések menetét. </t>
    </r>
  </si>
  <si>
    <r>
      <rPr>
        <sz val="10"/>
        <color theme="1"/>
        <rFont val="Arial"/>
        <family val="2"/>
      </rPr>
      <t>IC 2.24</t>
    </r>
  </si>
  <si>
    <r>
      <rPr>
        <sz val="10"/>
        <rFont val="Arial"/>
        <family val="2"/>
      </rPr>
      <t>Igazolható, hogy a kedvezményezettek belső ellenőrzési mechanizmusa rendszeresen felülvizsgálja a beszerzés belső ellenőrzését.</t>
    </r>
  </si>
  <si>
    <r>
      <rPr>
        <sz val="10"/>
        <color theme="1"/>
        <rFont val="Arial"/>
        <family val="2"/>
      </rPr>
      <t>IC 2.X</t>
    </r>
  </si>
  <si>
    <r>
      <rPr>
        <i/>
        <sz val="10"/>
        <color theme="1"/>
        <rFont val="Arial"/>
        <family val="2"/>
      </rPr>
      <t>Kiegészítő ellenőrzések leírása……</t>
    </r>
  </si>
  <si>
    <r>
      <rPr>
        <b/>
        <sz val="12"/>
        <color theme="1"/>
        <rFont val="Arial"/>
        <family val="2"/>
      </rPr>
      <t>A pályázati eljárás hiánya</t>
    </r>
  </si>
  <si>
    <r>
      <rPr>
        <sz val="10"/>
        <color theme="1"/>
        <rFont val="Arial"/>
        <family val="2"/>
      </rPr>
      <t>IC 2.31</t>
    </r>
  </si>
  <si>
    <r>
      <rPr>
        <sz val="10"/>
        <color theme="1"/>
        <rFont val="Arial"/>
        <family val="2"/>
      </rPr>
      <t xml:space="preserve">Az irányító hatóság előírja a kedvezményezetteknek, hogy a közbeszerzési részlegtől eltérő másodlagos mechanizmussal is rendelkezzenek a szerződésmódosítások jóváhagyására. Az irányító hatóság a kedvezményezettekből összeállított mintát áttekintve felülvizsgálja az ellenőrzések menetét. </t>
    </r>
  </si>
  <si>
    <r>
      <rPr>
        <sz val="10"/>
        <color theme="1"/>
        <rFont val="Arial"/>
        <family val="2"/>
      </rPr>
      <t>IC 2.32</t>
    </r>
  </si>
  <si>
    <r>
      <rPr>
        <sz val="10"/>
        <color theme="1"/>
        <rFont val="Arial"/>
        <family val="2"/>
      </rPr>
      <t>Az eredeti megállapodást az előre meghatározott határértéken túl kiterjesztő szerződésmódosításokat az irányító hatóságnak előzetesen jóvá kell hagynia.</t>
    </r>
  </si>
  <si>
    <r>
      <rPr>
        <sz val="10"/>
        <color theme="1"/>
        <rFont val="Arial"/>
        <family val="2"/>
      </rPr>
      <t>IC 2.33</t>
    </r>
  </si>
  <si>
    <r>
      <rPr>
        <sz val="10"/>
        <rFont val="Arial"/>
        <family val="2"/>
      </rPr>
      <t>Igazolható, hogy a kedvezményezettek belső ellenőrzési mechanizmusa rendszeresen felülvizsgálja a beszerzés belső ellenőrzését.</t>
    </r>
  </si>
  <si>
    <r>
      <rPr>
        <sz val="10"/>
        <color theme="1"/>
        <rFont val="Arial"/>
        <family val="2"/>
      </rPr>
      <t>IC 2.X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</si>
  <si>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</si>
  <si>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</si>
  <si>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</si>
  <si>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</si>
  <si>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</si>
  <si>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</si>
  <si>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</si>
  <si>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</si>
  <si>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</si>
  <si>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</si>
  <si>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</si>
  <si>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</si>
  <si>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</si>
  <si>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</si>
  <si>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</si>
  <si>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</si>
  <si>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</si>
  <si>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</si>
  <si>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</si>
  <si>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</si>
  <si>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</si>
  <si>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</si>
  <si>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</si>
  <si>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</si>
  <si>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</si>
  <si>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</si>
  <si>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</si>
  <si>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</si>
  <si>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</si>
  <si>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</si>
  <si>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</si>
  <si>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</si>
  <si>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</si>
  <si>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</si>
  <si>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</si>
  <si>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</si>
  <si>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</si>
  <si>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Manipulált kritériumok</t>
    </r>
  </si>
  <si>
    <r>
      <rPr>
        <sz val="10"/>
        <color theme="1"/>
        <rFont val="Arial"/>
        <family val="2"/>
      </rPr>
      <t>IC 3.1</t>
    </r>
  </si>
  <si>
    <r>
      <rPr>
        <sz val="10"/>
        <color theme="1"/>
        <rFont val="Arial"/>
        <family val="2"/>
      </rPr>
      <t xml:space="preserve">Az irányító hatóság előírja a kedvezményezetteknek, hogy a közbeszerzési részlegtől eltérő másodlagos mechanizmussal is rendelkezzenek annak ellenőrzésére, hogy a kritériumok nem túl specifikusak-e. Az irányító hatóság a kedvezményezettekből összeállított mintát áttekintve felülvizsgálja az ellenőrzések menetét. </t>
    </r>
  </si>
  <si>
    <r>
      <rPr>
        <sz val="10"/>
        <color theme="1"/>
        <rFont val="Arial"/>
        <family val="2"/>
      </rPr>
      <t>IC 3.2</t>
    </r>
  </si>
  <si>
    <r>
      <rPr>
        <sz val="10"/>
        <color theme="1"/>
        <rFont val="Arial"/>
        <family val="2"/>
      </rPr>
      <t>Az irányító hatóság bizonyos időközönként felülvizsgálja a szerződésekből összeállított mintát annak biztosítása érdekében, hogy a műszaki előírások ne legyenek túl specifikusak a programhoz szükséges szolgáltatásokhoz képest.</t>
    </r>
  </si>
  <si>
    <r>
      <rPr>
        <sz val="10"/>
        <color theme="1"/>
        <rFont val="Arial"/>
        <family val="2"/>
      </rPr>
      <t>IC 3.3</t>
    </r>
  </si>
  <si>
    <r>
      <rPr>
        <sz val="10"/>
        <rFont val="Arial"/>
        <family val="2"/>
      </rPr>
      <t>Igazolható, hogy a kedvezményezettek belső ellenőrzési mechanizmusa rendszeresen felülvizsgálja a beszerzés belső ellenőrzését.</t>
    </r>
  </si>
  <si>
    <r>
      <rPr>
        <sz val="10"/>
        <color theme="1"/>
        <rFont val="Arial"/>
        <family val="2"/>
      </rPr>
      <t>IC 3.X</t>
    </r>
  </si>
  <si>
    <r>
      <rPr>
        <i/>
        <sz val="10"/>
        <color theme="1"/>
        <rFont val="Arial"/>
        <family val="2"/>
      </rPr>
      <t>Kiegészítő ellenőrzések leírása……</t>
    </r>
  </si>
  <si>
    <r>
      <rPr>
        <b/>
        <sz val="12"/>
        <color theme="1"/>
        <rFont val="Arial"/>
        <family val="2"/>
      </rPr>
      <t>Az ajánlatokkal kapcsolatos adatok kiszivárogtatása</t>
    </r>
  </si>
  <si>
    <r>
      <rPr>
        <sz val="10"/>
        <color theme="1"/>
        <rFont val="Arial"/>
        <family val="2"/>
      </rPr>
      <t>IC 3.11</t>
    </r>
  </si>
  <si>
    <r>
      <rPr>
        <sz val="10"/>
        <color theme="1"/>
        <rFont val="Arial"/>
        <family val="2"/>
      </rPr>
      <t xml:space="preserve">Az irányító hatóság előírja a kedvezményezetteknek, hogy másodlagos mechanizmussal is rendelkezzenek, amely összeveti a nyertes ajánlatokból összeállított mintát a versennyel, hogy feltárja az ajánlatokkal kapcsolatos információk előzetes ismeretére utaló jeleket. Az irányító hatóság a kedvezményezettekből összeállított mintát áttekintve felülvizsgálja az ellenőrzések menetét. </t>
    </r>
  </si>
  <si>
    <r>
      <rPr>
        <sz val="10"/>
        <color theme="1"/>
        <rFont val="Arial"/>
        <family val="2"/>
      </rPr>
      <t>IC 3.12</t>
    </r>
  </si>
  <si>
    <r>
      <rPr>
        <sz val="10"/>
        <color theme="1"/>
        <rFont val="Arial"/>
        <family val="2"/>
      </rPr>
      <t xml:space="preserve">Az irányító hatóság magas szintű átláthatóságot ír elő a szerződések odaítélését illetően, például a szerződésekkel kapcsolatos nem bizalmas információk közzétételét. Az irányító hatóság a kedvezményezettekből összeállított mintát áttekintve felülvizsgálja az ellenőrzések menetét. </t>
    </r>
  </si>
  <si>
    <r>
      <rPr>
        <sz val="10"/>
        <color theme="1"/>
        <rFont val="Arial"/>
        <family val="2"/>
      </rPr>
      <t>IC 3.13</t>
    </r>
  </si>
  <si>
    <r>
      <rPr>
        <sz val="10"/>
        <color theme="1"/>
        <rFont val="Arial"/>
        <family val="2"/>
      </rPr>
      <t>Az irányító hatóság időszakosan összeveti a nyertes ajánlatokat a versennyel, hogy feltárja az ajánlatokkal kapcsolatos információk előzetes ismeretére utaló jeleket.</t>
    </r>
  </si>
  <si>
    <r>
      <rPr>
        <sz val="10"/>
        <color theme="1"/>
        <rFont val="Arial"/>
        <family val="2"/>
      </rPr>
      <t>IC 3.14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</si>
  <si>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</si>
  <si>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3.X</t>
    </r>
  </si>
  <si>
    <r>
      <rPr>
        <i/>
        <sz val="10"/>
        <color theme="1"/>
        <rFont val="Arial"/>
        <family val="2"/>
      </rPr>
      <t>Kiegészítő ellenőrzések leírása……</t>
    </r>
  </si>
  <si>
    <r>
      <rPr>
        <b/>
        <sz val="12"/>
        <color theme="1"/>
        <rFont val="Arial"/>
        <family val="2"/>
      </rPr>
      <t>Az ajánlatok manipulációja</t>
    </r>
  </si>
  <si>
    <r>
      <rPr>
        <sz val="10"/>
        <color theme="1"/>
        <rFont val="Arial"/>
        <family val="2"/>
      </rPr>
      <t>IC 3.21</t>
    </r>
  </si>
  <si>
    <r>
      <rPr>
        <sz val="10"/>
        <color theme="1"/>
        <rFont val="Arial"/>
        <family val="2"/>
      </rPr>
      <t xml:space="preserve">Az irányító hatóság előírja, hogy a pályázati eljárás során a pályázatok felbontása átlátható módon történjen, és megfelelő biztonsági szabályokat alkalmazzanak a nem felbontott ajánlatok kezelésére vonatkozóan. Az irányító hatóság a kedvezményezettekből összeállított mintát áttekintve felülvizsgálja az ellenőrzések menetét. </t>
    </r>
  </si>
  <si>
    <r>
      <rPr>
        <sz val="10"/>
        <color theme="1"/>
        <rFont val="Arial"/>
        <family val="2"/>
      </rPr>
      <t>IC 3.22</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</si>
  <si>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</si>
  <si>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3.X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</si>
  <si>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</si>
  <si>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</si>
  <si>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</si>
  <si>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</si>
  <si>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</si>
  <si>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</si>
  <si>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</si>
  <si>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</si>
  <si>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</si>
  <si>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</si>
  <si>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</si>
  <si>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</si>
  <si>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</si>
  <si>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</si>
  <si>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</si>
  <si>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</si>
  <si>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</si>
  <si>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</si>
  <si>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</si>
  <si>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</si>
  <si>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</si>
  <si>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</si>
  <si>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</si>
  <si>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</si>
  <si>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</si>
  <si>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</si>
  <si>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</si>
  <si>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</si>
  <si>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</si>
  <si>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</si>
  <si>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</si>
  <si>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</si>
  <si>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</si>
  <si>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</si>
  <si>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</si>
  <si>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</si>
  <si>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</si>
  <si>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Ajánlattétel összejátszással</t>
    </r>
  </si>
  <si>
    <r>
      <rPr>
        <sz val="10"/>
        <color theme="1"/>
        <rFont val="Arial"/>
        <family val="2"/>
      </rPr>
      <t>IC 4.1</t>
    </r>
  </si>
  <si>
    <r>
      <rPr>
        <sz val="10"/>
        <color theme="1"/>
        <rFont val="Arial"/>
        <family val="2"/>
      </rPr>
      <t xml:space="preserve">Az irányító hatóság előírja, hogy a kedvezményezettek ellenőrzéseket végezzenek a következetesen magas vagy szokatlan ajánlattételi adatok feltárása (például olyan pályázatértékelők, akik ismerik a piacot) és a harmadik felek közötti szokatlan kapcsolatok (pl. a szerződések rotációja) feltárása érdekében. Az irányító hatóság a kedvezményezettekből összeállított mintát áttekintve felülvizsgálja az ellenőrzések menetét. </t>
    </r>
  </si>
  <si>
    <r>
      <rPr>
        <sz val="10"/>
        <color theme="1"/>
        <rFont val="Arial"/>
        <family val="2"/>
      </rPr>
      <t>IC 4.2</t>
    </r>
  </si>
  <si>
    <r>
      <rPr>
        <sz val="10"/>
        <color theme="1"/>
        <rFont val="Arial"/>
        <family val="2"/>
      </rPr>
      <t xml:space="preserve">Az irányító hatóság előírja, hogy a kedvezményezettek értékeljék az általános termékek vagy szolgáltatások árának összehasonlítását végzőket. Az irányító hatóság a kedvezményezettekből összeállított mintát áttekintve felülvizsgálja az ellenőrzések menetét. </t>
    </r>
  </si>
  <si>
    <r>
      <rPr>
        <sz val="10"/>
        <color theme="1"/>
        <rFont val="Arial"/>
        <family val="2"/>
      </rPr>
      <t>IC 4.3</t>
    </r>
  </si>
  <si>
    <r>
      <rPr>
        <sz val="10"/>
        <rFont val="Arial"/>
        <family val="2"/>
      </rPr>
      <t>Az irányító hatóság a közbeszerzés ideje alatt képzést nyújt az érintett kedvezményezetteknek a csalárd magatartás megelőzése és feltárása érdekében.</t>
    </r>
  </si>
  <si>
    <r>
      <rPr>
        <sz val="10"/>
        <color theme="1"/>
        <rFont val="Arial"/>
        <family val="2"/>
      </rPr>
      <t>IC 4.4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</si>
  <si>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</si>
  <si>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4.5</t>
    </r>
  </si>
  <si>
    <r>
      <rPr>
        <sz val="10"/>
        <color theme="1"/>
        <rFont val="Arial"/>
        <family val="2"/>
      </rPr>
      <t>Annak ellenőrzése, hogy a pályázatban (különösen a három ajánlat benyújtásával járó eljárásokban) részt vevő vállalkozások kapcsolatban állnak-e (vezetőség, tulajdonosok stb.) nyílt információs források vagy az ARACHNE segítségével</t>
    </r>
  </si>
  <si>
    <r>
      <rPr>
        <sz val="10"/>
        <color theme="1"/>
        <rFont val="Arial"/>
        <family val="2"/>
      </rPr>
      <t>IC 4.6</t>
    </r>
  </si>
  <si>
    <r>
      <rPr>
        <sz val="10"/>
        <color theme="1"/>
        <rFont val="Arial"/>
        <family val="2"/>
      </rPr>
      <t>Annak ellenőrzése, hogy a pályázatban részt vevő vállalkozások később a nyertes ajánlattevő vállalkozói vagy alvállalkozói lettek-e</t>
    </r>
  </si>
  <si>
    <r>
      <rPr>
        <sz val="10"/>
        <color theme="1"/>
        <rFont val="Arial"/>
        <family val="2"/>
      </rPr>
      <t>IC 4.X</t>
    </r>
  </si>
  <si>
    <r>
      <rPr>
        <i/>
        <sz val="10"/>
        <color theme="1"/>
        <rFont val="Arial"/>
        <family val="2"/>
      </rPr>
      <t>Kiegészítő ellenőrzések leírása……</t>
    </r>
  </si>
  <si>
    <r>
      <rPr>
        <b/>
        <sz val="12"/>
        <color theme="1"/>
        <rFont val="Arial"/>
        <family val="2"/>
      </rPr>
      <t>Fantomszolgáltató</t>
    </r>
  </si>
  <si>
    <r>
      <rPr>
        <sz val="10"/>
        <color theme="1"/>
        <rFont val="Arial"/>
        <family val="2"/>
      </rPr>
      <t>IC 4.11</t>
    </r>
  </si>
  <si>
    <r>
      <rPr>
        <sz val="10"/>
        <color theme="1"/>
        <rFont val="Arial"/>
        <family val="2"/>
      </rPr>
      <t xml:space="preserve">Az irányító hatóság előírja a kedvezményezett számára, hogy minden harmadik fél hátterét ellenőrizze. Idetartozhat a weboldalak általános ellenőrzése, a vállalkozások telephelyével kapcsolatos információk stb. Az irányító hatóság a kedvezményezettekből összeállított mintát áttekintve felülvizsgálja az ellenőrzések menetét. </t>
    </r>
  </si>
  <si>
    <r>
      <rPr>
        <sz val="10"/>
        <color theme="1"/>
        <rFont val="Arial"/>
        <family val="2"/>
      </rPr>
      <t>IC 4.12</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</si>
  <si>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</si>
  <si>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4.X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</si>
  <si>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</si>
  <si>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</si>
  <si>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</si>
  <si>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</si>
  <si>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</si>
  <si>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</si>
  <si>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</si>
  <si>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</si>
  <si>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</si>
  <si>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</si>
  <si>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</si>
  <si>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</si>
  <si>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</si>
  <si>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</si>
  <si>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</si>
  <si>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</si>
  <si>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</si>
  <si>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</si>
  <si>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</si>
  <si>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</si>
  <si>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</si>
  <si>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</si>
  <si>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</si>
  <si>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</si>
  <si>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</si>
  <si>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</si>
  <si>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</si>
  <si>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</si>
  <si>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</si>
  <si>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</si>
  <si>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</si>
  <si>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</si>
  <si>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</si>
  <si>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</si>
  <si>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</si>
  <si>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</si>
  <si>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</si>
  <si>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IC 5.1</t>
    </r>
  </si>
  <si>
    <r>
      <rPr>
        <sz val="10"/>
        <color theme="1"/>
        <rFont val="Arial"/>
        <family val="2"/>
      </rPr>
      <t xml:space="preserve">Az irányító hatóság előírja a kedvezményezetteknek, hogy olyan ellenőrzési mechanizmusokkal rendelkezzenek, amelyekkel összevethetik a harmadik felek által ajánlott árakat más, független forrásokkal. Az irányító hatóság a kedvezményezettekből összeállított mintát áttekintve felülvizsgálja az ellenőrzések menetét. </t>
    </r>
    <r>
      <rPr>
        <sz val="10"/>
        <color rgb="FF0070C0"/>
        <rFont val="Arial"/>
        <family val="2"/>
      </rPr>
      <t xml:space="preserve">
</t>
    </r>
  </si>
  <si>
    <r>
      <rPr>
        <sz val="10"/>
        <color theme="1"/>
        <rFont val="Arial"/>
        <family val="2"/>
      </rPr>
      <t>Igen</t>
    </r>
  </si>
  <si>
    <r>
      <rPr>
        <sz val="10"/>
        <color theme="1"/>
        <rFont val="Arial"/>
        <family val="2"/>
      </rPr>
      <t>Igen</t>
    </r>
  </si>
  <si>
    <r>
      <rPr>
        <sz val="10"/>
        <color theme="1"/>
        <rFont val="Arial"/>
        <family val="2"/>
      </rPr>
      <t>M</t>
    </r>
  </si>
  <si>
    <r>
      <rPr>
        <sz val="10"/>
        <color theme="1"/>
        <rFont val="Arial"/>
        <family val="2"/>
      </rPr>
      <t>IC 5.2</t>
    </r>
  </si>
  <si>
    <r>
      <rPr>
        <sz val="10"/>
        <color theme="1"/>
        <rFont val="Arial"/>
        <family val="2"/>
      </rPr>
      <t xml:space="preserve">Az irányító hatóság előírja, hogy a kedvezményezettek a rendszeresen beszerzett termékek esetében egységes átalányköltségeket használjanak. </t>
    </r>
  </si>
  <si>
    <r>
      <rPr>
        <sz val="10"/>
        <color theme="1"/>
        <rFont val="Arial"/>
        <family val="2"/>
      </rPr>
      <t>IC 5.X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</si>
  <si>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</si>
  <si>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</si>
  <si>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</si>
  <si>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</si>
  <si>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</si>
  <si>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</si>
  <si>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</si>
  <si>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</si>
  <si>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</si>
  <si>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</si>
  <si>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</si>
  <si>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</si>
  <si>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</si>
  <si>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</si>
  <si>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</si>
  <si>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</si>
  <si>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</si>
  <si>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</si>
  <si>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</si>
  <si>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</si>
  <si>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</si>
  <si>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</si>
  <si>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</si>
  <si>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</si>
  <si>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</si>
  <si>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</si>
  <si>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</si>
  <si>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</si>
  <si>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</si>
  <si>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</si>
  <si>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</si>
  <si>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</si>
  <si>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</si>
  <si>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</si>
  <si>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</si>
  <si>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</si>
  <si>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</si>
  <si>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Kétszeres igénylés</t>
    </r>
  </si>
  <si>
    <r>
      <rPr>
        <sz val="10"/>
        <color theme="1"/>
        <rFont val="Arial"/>
        <family val="2"/>
      </rPr>
      <t>IC 6.1</t>
    </r>
  </si>
  <si>
    <r>
      <rPr>
        <sz val="10"/>
        <color theme="1"/>
        <rFont val="Arial"/>
        <family val="2"/>
      </rPr>
      <t xml:space="preserve">Az irányító hatóság előírja, hogy a kedvezményezett a költségek igazolása érdekében felülvizsgálja a tevékenységi jelentéseket és a szerződések teljesítését (pl. az alkalmazottak neve), és a szerződés értelmében kiegészítő adatokat (pl. munkaidő-nyilvántartás) kérhet ezek igazolására.  Az irányító hatóság a kedvezményezettekből összeállított mintát áttekintve felülvizsgálja az ellenőrzések menetét. </t>
    </r>
  </si>
  <si>
    <r>
      <rPr>
        <sz val="10"/>
        <color theme="1"/>
        <rFont val="Arial"/>
        <family val="2"/>
      </rPr>
      <t>IC 6.2</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</si>
  <si>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</si>
  <si>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6.X</t>
    </r>
  </si>
  <si>
    <r>
      <rPr>
        <i/>
        <sz val="10"/>
        <color theme="1"/>
        <rFont val="Arial"/>
        <family val="2"/>
      </rPr>
      <t>Kiegészítő ellenőrzések leírása……</t>
    </r>
  </si>
  <si>
    <r>
      <rPr>
        <b/>
        <sz val="12"/>
        <color theme="1"/>
        <rFont val="Arial"/>
        <family val="2"/>
      </rPr>
      <t>Hamis, megnövelt vagy lemásolt számlák</t>
    </r>
  </si>
  <si>
    <r>
      <rPr>
        <sz val="10"/>
        <color theme="1"/>
        <rFont val="Arial"/>
        <family val="2"/>
      </rPr>
      <t>IC 6.11</t>
    </r>
  </si>
  <si>
    <r>
      <rPr>
        <sz val="10"/>
        <color theme="1"/>
        <rFont val="Arial"/>
        <family val="2"/>
      </rPr>
      <t xml:space="preserve">Az irányító hatóság annak ellenőrzésére kötelezi a kedvezményezetteket, hogy a benyújtott számlák nem másolt (vagyis több számla benyújtása ugyanazzal az összeggel, sorszámmal stb.) </t>
    </r>
    <r>
      <rPr>
        <sz val="10"/>
        <color theme="1"/>
        <rFont val="Arial"/>
        <family val="2"/>
      </rPr>
      <t>vagy hamisított számlák-e.</t>
    </r>
    <r>
      <rPr>
        <sz val="10"/>
        <color theme="1"/>
        <rFont val="Arial"/>
        <family val="2"/>
      </rPr>
      <t xml:space="preserve"> Az irányító hatóságnak a kedvezményezettekből összeállított minta tekintetében felül kell vizsgálnia ezeket az ellenőrzéseket. </t>
    </r>
  </si>
  <si>
    <r>
      <rPr>
        <sz val="10"/>
        <color theme="1"/>
        <rFont val="Arial"/>
        <family val="2"/>
      </rPr>
      <t>IC 6.12</t>
    </r>
  </si>
  <si>
    <r>
      <rPr>
        <sz val="10"/>
        <color theme="1"/>
        <rFont val="Arial"/>
        <family val="2"/>
      </rPr>
      <t xml:space="preserve">Az irányító hatóság arra kötelezi a kedvezményezetteket, hogy hasonlítsák össze a termékek/szolgáltatások végleges árát a költségvetéssel és a hasonló szerződések esetében általánosan elfogadott árakkal. Az irányító hatóságnak a kedvezményezettekből összeállított minta tekintetében felül kell vizsgálnia ezeket az ellenőrzéseket. </t>
    </r>
  </si>
  <si>
    <r>
      <rPr>
        <sz val="10"/>
        <color theme="1"/>
        <rFont val="Arial"/>
        <family val="2"/>
      </rPr>
      <t>IC 6.13</t>
    </r>
  </si>
  <si>
    <r>
      <rPr>
        <sz val="10"/>
        <color theme="1"/>
        <rFont val="Arial"/>
        <family val="2"/>
      </rPr>
      <t>Az irányító hatóságnak projektekből álló minta alapján bizonyos időközönként össze kell hasonlítania a projektek eredményeit a költségekkel annak megállapítása érdekében, hogy elvégezték-e a munkát, illetve hogy csak a szükséges költségek merültek-e fel.</t>
    </r>
  </si>
  <si>
    <r>
      <rPr>
        <sz val="10"/>
        <color theme="1"/>
        <rFont val="Arial"/>
        <family val="2"/>
      </rPr>
      <t>IC 6.14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</si>
  <si>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</si>
  <si>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6.X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</si>
  <si>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</si>
  <si>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</si>
  <si>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</si>
  <si>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</si>
  <si>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</si>
  <si>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</si>
  <si>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</si>
  <si>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</si>
  <si>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</si>
  <si>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</si>
  <si>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</si>
  <si>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</si>
  <si>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</si>
  <si>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</si>
  <si>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</si>
  <si>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</si>
  <si>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</si>
  <si>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</si>
  <si>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</si>
  <si>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</si>
  <si>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</si>
  <si>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</si>
  <si>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</si>
  <si>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</si>
  <si>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</si>
  <si>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</si>
  <si>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</si>
  <si>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</si>
  <si>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</si>
  <si>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</si>
  <si>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</si>
  <si>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</si>
  <si>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</si>
  <si>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</si>
  <si>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</si>
  <si>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</si>
  <si>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</si>
  <si>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A termék helyettesítése</t>
    </r>
  </si>
  <si>
    <r>
      <rPr>
        <sz val="10"/>
        <color theme="1"/>
        <rFont val="Arial"/>
        <family val="2"/>
      </rPr>
      <t>IC 7.1</t>
    </r>
  </si>
  <si>
    <r>
      <rPr>
        <sz val="10"/>
        <color theme="1"/>
        <rFont val="Arial"/>
        <family val="2"/>
      </rPr>
      <t xml:space="preserve">Az irányító hatóság előírja a kedvezményezetteknek, hogy a megfelelő szakemberek bevonásával vessék össze a beszerzett termékeket/szolgáltatásokat a szerződési feltételekkel. Az irányító hatóság a kedvezményezettekből összeállított mintát áttekintve felülvizsgálja az ellenőrzések menetét. </t>
    </r>
  </si>
  <si>
    <r>
      <rPr>
        <sz val="10"/>
        <color theme="1"/>
        <rFont val="Arial"/>
        <family val="2"/>
      </rPr>
      <t>IC 7.2</t>
    </r>
  </si>
  <si>
    <r>
      <rPr>
        <sz val="10"/>
        <color theme="1"/>
        <rFont val="Arial"/>
        <family val="2"/>
      </rPr>
      <t>A projektekből álló minta esetében az irányító hatóság összehasonlítja a tevékenységi jelentéseket és a beszerzett termékeket/szolgáltatásokat a szerződéses feltételekkel.</t>
    </r>
  </si>
  <si>
    <r>
      <rPr>
        <sz val="10"/>
        <color theme="1"/>
        <rFont val="Arial"/>
        <family val="2"/>
      </rPr>
      <t>IC 7.3</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</si>
  <si>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</si>
  <si>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7.X</t>
    </r>
  </si>
  <si>
    <r>
      <rPr>
        <i/>
        <sz val="10"/>
        <color theme="1"/>
        <rFont val="Arial"/>
        <family val="2"/>
      </rPr>
      <t>Kiegészítő ellenőrzések leírása……</t>
    </r>
  </si>
  <si>
    <r>
      <rPr>
        <b/>
        <sz val="12"/>
        <color theme="1"/>
        <rFont val="Arial"/>
        <family val="2"/>
      </rPr>
      <t>Nem létező termékek</t>
    </r>
  </si>
  <si>
    <r>
      <rPr>
        <sz val="10"/>
        <color theme="1"/>
        <rFont val="Arial"/>
        <family val="2"/>
      </rPr>
      <t>IC 7.11</t>
    </r>
  </si>
  <si>
    <r>
      <rPr>
        <sz val="10"/>
        <color theme="1"/>
        <rFont val="Arial"/>
        <family val="2"/>
      </rPr>
      <t xml:space="preserve">Az irányító hatóság előírja a kedvezményezetteknek, hogy a szerződés teljesítésekor kérjenek teljesítési igazolást vagy független harmadik féltől olyan igazolást, amely alátámasztja a munka elvégzését. Az irányító hatóságnak a kedvezményezettekből összeállított minta tekintetében felül kell vizsgálnia ezeket az ellenőrzéseket. </t>
    </r>
  </si>
  <si>
    <r>
      <rPr>
        <sz val="10"/>
        <color theme="1"/>
        <rFont val="Arial"/>
        <family val="2"/>
      </rPr>
      <t>IC 7.12</t>
    </r>
  </si>
  <si>
    <r>
      <rPr>
        <sz val="10"/>
        <color theme="1"/>
        <rFont val="Arial"/>
        <family val="2"/>
      </rPr>
      <t xml:space="preserve">Az irányító hatóság a projektekből álló mintát vizsgálva ellenőrzi a szerződés teljesítésekor benyújtandó munkavégzési igazolásokat vagy más, a munka elvégzését alátámasztó igazolásokat. </t>
    </r>
  </si>
  <si>
    <r>
      <rPr>
        <sz val="10"/>
        <color theme="1"/>
        <rFont val="Arial"/>
        <family val="2"/>
      </rPr>
      <t>IC 7.13</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</si>
  <si>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</si>
  <si>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IC 7.X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</si>
  <si>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</si>
  <si>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</si>
  <si>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</si>
  <si>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</si>
  <si>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</si>
  <si>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</si>
  <si>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</si>
  <si>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</si>
  <si>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</si>
  <si>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</si>
  <si>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</si>
  <si>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</si>
  <si>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</si>
  <si>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</si>
  <si>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</si>
  <si>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</si>
  <si>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</si>
  <si>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</si>
  <si>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</si>
  <si>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</si>
  <si>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</si>
  <si>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</si>
  <si>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</si>
  <si>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</si>
  <si>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</si>
  <si>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</si>
  <si>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</si>
  <si>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</si>
  <si>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</si>
  <si>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</si>
  <si>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</si>
  <si>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</si>
  <si>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</si>
  <si>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</si>
  <si>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</si>
  <si>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</si>
  <si>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</si>
  <si>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IC 17.1</t>
    </r>
  </si>
  <si>
    <r>
      <rPr>
        <sz val="10"/>
        <color theme="1"/>
        <rFont val="Arial"/>
        <family val="2"/>
      </rPr>
      <t>Az irányító hatóság előírja, hogy a kedvezményezett szerződésmódosítási eljárását legalább két olyan vezető beosztású alkalmazottnak jóvá kell hagynia, akik nem vesznek részt a kiválasztásban.</t>
    </r>
  </si>
  <si>
    <r>
      <rPr>
        <sz val="10"/>
        <color theme="1"/>
        <rFont val="Arial"/>
        <family val="2"/>
      </rPr>
      <t>IC 17.2</t>
    </r>
  </si>
  <si>
    <r>
      <rPr>
        <sz val="10"/>
        <color theme="1"/>
        <rFont val="Arial"/>
        <family val="2"/>
      </rPr>
      <t>Az eredeti megállapodást az előre meghatározott határértékeken túl (az érték és az időtartam tekintetében is) kiterjesztő szerződésmódosításokat az irányító hatóságnak előzetesen jóvá kell hagynia.</t>
    </r>
  </si>
  <si>
    <r>
      <rPr>
        <sz val="10"/>
        <color theme="1"/>
        <rFont val="Arial"/>
        <family val="2"/>
      </rPr>
      <t>IC 17.X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</si>
  <si>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</si>
  <si>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</si>
  <si>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</si>
  <si>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</si>
  <si>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</si>
  <si>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</si>
  <si>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</si>
  <si>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</si>
  <si>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</si>
  <si>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</si>
  <si>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</si>
  <si>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</si>
  <si>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</si>
  <si>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</si>
  <si>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</si>
  <si>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</si>
  <si>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</si>
  <si>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</si>
  <si>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</si>
  <si>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</si>
  <si>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</si>
  <si>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</si>
  <si>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</si>
  <si>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</si>
  <si>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</si>
  <si>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</si>
  <si>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</si>
  <si>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</si>
  <si>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</si>
  <si>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</si>
  <si>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</si>
  <si>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</si>
  <si>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</si>
  <si>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</si>
  <si>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</si>
  <si>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</si>
  <si>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</si>
  <si>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Nem megfelelő képesítéssel végzett munka</t>
    </r>
  </si>
  <si>
    <r>
      <rPr>
        <sz val="10"/>
        <color theme="1"/>
        <rFont val="Arial"/>
        <family val="2"/>
      </rPr>
      <t>IC 9.1</t>
    </r>
  </si>
  <si>
    <r>
      <rPr>
        <sz val="10"/>
        <color theme="1"/>
        <rFont val="Arial"/>
        <family val="2"/>
      </rPr>
      <t>A kedvezményezett munkaerőköltségeit tekintve az irányító hatóságnak ellenőriznie kell a végleges tevékenységi és pénzügyi jelentésekben azt, hogy vannak-e eltérések a tervezett és a tényleges személyzet között</t>
    </r>
    <r>
      <rPr>
        <sz val="10"/>
        <color rgb="FFFF0000"/>
        <rFont val="Arial"/>
        <family val="2"/>
      </rPr>
      <t xml:space="preserve"> </t>
    </r>
    <r>
      <rPr>
        <sz val="10"/>
        <color theme="1"/>
        <rFont val="Arial"/>
        <family val="2"/>
      </rPr>
      <t>(személyek és munkaidő)</t>
    </r>
    <r>
      <rPr>
        <sz val="10"/>
        <color theme="1"/>
        <rFont val="Arial"/>
        <family val="2"/>
      </rPr>
      <t>. További, a jelentősebb helyettesítések megfelelőségét igazoló információkat (pl. szakmai képesítések) kell kérni.</t>
    </r>
  </si>
  <si>
    <r>
      <rPr>
        <sz val="10"/>
        <color theme="1"/>
        <rFont val="Arial"/>
        <family val="2"/>
      </rPr>
      <t>IC 9.2</t>
    </r>
  </si>
  <si>
    <r>
      <rPr>
        <sz val="10"/>
        <color theme="1"/>
        <rFont val="Arial"/>
        <family val="2"/>
      </rPr>
      <t>A kedvezményezett munkaerőköltségeit tekintve a legfontosabb feladatokat ellátó személyzet jelentős átszervezéséhez az irányító hatóság előzetes engedélye szükséges.</t>
    </r>
  </si>
  <si>
    <r>
      <rPr>
        <sz val="10"/>
        <color theme="1"/>
        <rFont val="Arial"/>
        <family val="2"/>
      </rPr>
      <t>IC 9.3</t>
    </r>
  </si>
  <si>
    <r>
      <rPr>
        <sz val="10"/>
        <color theme="1"/>
        <rFont val="Arial"/>
        <family val="2"/>
      </rPr>
      <t>A harmadik felek munkaerőköltségeit tekintetve az irányító hatóság előírja a kedvezményezetteknek, hogy vessék össze a szerződés végrehajtásában részt vevő legfontosabb személyzet adatait a pályázatokban szereplő adatokkal, és kérjék annak igazolását, hogy a helyettesítést végző személyek megfelelnek-e a szerződésben előírtaknak.  Az irányító hatóság a kedvezményezettekből összeállított mintát áttekintve felülvizsgálja az ellenőrzések menetét.</t>
    </r>
  </si>
  <si>
    <r>
      <rPr>
        <sz val="10"/>
        <color theme="1"/>
        <rFont val="Arial"/>
        <family val="2"/>
      </rPr>
      <t>IC 9.4</t>
    </r>
  </si>
  <si>
    <r>
      <rPr>
        <sz val="10"/>
        <color theme="1"/>
        <rFont val="Arial"/>
        <family val="2"/>
      </rPr>
      <t>A harmadik felek munkaerőköltségeit tekintve az irányító hatóság előírja, hogy a szerződtetett személyzet jelentős átszervezéséhez a kedvezményezett előzetes engedélye szükséges. Az irányító hatóság a kedvezményezettekből összeállított mintát áttekintve felülvizsgálja az ellenőrzések menetét.</t>
    </r>
  </si>
  <si>
    <r>
      <rPr>
        <sz val="10"/>
        <color theme="1"/>
        <rFont val="Arial"/>
        <family val="2"/>
      </rPr>
      <t>IC 9.X</t>
    </r>
  </si>
  <si>
    <r>
      <rPr>
        <i/>
        <sz val="10"/>
        <color theme="1"/>
        <rFont val="Arial"/>
        <family val="2"/>
      </rPr>
      <t>Kiegészítő ellenőrzések leírása……</t>
    </r>
  </si>
  <si>
    <r>
      <rPr>
        <b/>
        <sz val="12"/>
        <color theme="1"/>
        <rFont val="Arial"/>
        <family val="2"/>
      </rPr>
      <t>A tevékenységek pontatlan ismertetése</t>
    </r>
  </si>
  <si>
    <r>
      <rPr>
        <sz val="10"/>
        <color theme="1"/>
        <rFont val="Arial"/>
        <family val="2"/>
      </rPr>
      <t>IC 9.11</t>
    </r>
  </si>
  <si>
    <r>
      <rPr>
        <sz val="10"/>
        <color theme="1"/>
        <rFont val="Arial"/>
        <family val="2"/>
      </rPr>
      <t>A kedvezményezettek munkaerőköltségeit tekintve az irányító hatóság rendszeresen olyan adatokat (pl. jelenléti ívek, munkaidő-nyilvántartások) kér a kedvezményezettektől, amelyek függetlenül igazolják a projekttevékenységek elvégzését. Ezeket kellő alapossággal vizsgálják.</t>
    </r>
  </si>
  <si>
    <r>
      <rPr>
        <sz val="10"/>
        <color theme="1"/>
        <rFont val="Arial"/>
        <family val="2"/>
      </rPr>
      <t>IC 9.12</t>
    </r>
  </si>
  <si>
    <r>
      <rPr>
        <sz val="10"/>
        <color theme="1"/>
        <rFont val="Arial"/>
        <family val="2"/>
      </rPr>
      <t>A kedvezményezettek munkaerőköltségeit tekintetve az irányító hatóság rendszeresen megvizsgálja, hogy a kedvezményezettek által benyújtott végleges tevékenységi és pénzügyi jelentésekben vannak-e ellentmondások a tervezett és tényleges tevékenységek között. Amennyiben különbségeket talál, indokolást és további információkat kér, amelyeket leellenőriz.</t>
    </r>
  </si>
  <si>
    <r>
      <rPr>
        <sz val="10"/>
        <color theme="1"/>
        <rFont val="Arial"/>
        <family val="2"/>
      </rPr>
      <t>IC 9.13</t>
    </r>
  </si>
  <si>
    <r>
      <rPr>
        <sz val="10"/>
        <color theme="1"/>
        <rFont val="Arial"/>
        <family val="2"/>
      </rPr>
      <t>A harmadik felek munkaerőköltségeit tekintve az irányító hatóság előírja, hogy a kedvezményezettek rendszeresen olyan adatokat (pl. jelenléti ívek, munkaidő-nyilvántartások) kérjenek harmadik felektől, amelyek függetlenül igazolják a tevékenységek elvégzését. Ezeket kellő alapossággal vizsgálják. Az irányító hatóság a kedvezményezettekből összeállított mintát áttekintve felülvizsgálja az ellenőrzések menetét.</t>
    </r>
  </si>
  <si>
    <r>
      <rPr>
        <sz val="10"/>
        <color theme="1"/>
        <rFont val="Arial"/>
        <family val="2"/>
      </rPr>
      <t>IC 9.14</t>
    </r>
  </si>
  <si>
    <r>
      <rPr>
        <sz val="10"/>
        <color theme="1"/>
        <rFont val="Arial"/>
        <family val="2"/>
      </rPr>
      <t>A harmadik felek munkaerőköltségeit tekintve az irányító hatóság előírja a kedvezményezetteknek, hogy rendszeresen vizsgálják meg, vannak-e ellentmondások a végleges tevékenységi és pénzügyi jelentésekben a tervezett és tényleges tevékenységek között. Amennyiben különbségeket talál, indokolást és további információkat kell kérnie. Az irányító hatóság a kedvezményezettekből összeállított mintát áttekintve felülvizsgálja az ellenőrzések menetét.</t>
    </r>
  </si>
  <si>
    <r>
      <rPr>
        <sz val="10"/>
        <color theme="1"/>
        <rFont val="Arial"/>
        <family val="2"/>
      </rPr>
      <t>IC 9.X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</si>
  <si>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</si>
  <si>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</si>
  <si>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</si>
  <si>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</si>
  <si>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</si>
  <si>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</si>
  <si>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</si>
  <si>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</si>
  <si>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</si>
  <si>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</si>
  <si>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</si>
  <si>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</si>
  <si>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</si>
  <si>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</si>
  <si>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</si>
  <si>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</si>
  <si>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</si>
  <si>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</si>
  <si>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</si>
  <si>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</si>
  <si>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</si>
  <si>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</si>
  <si>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</si>
  <si>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</si>
  <si>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</si>
  <si>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</si>
  <si>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</si>
  <si>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</si>
  <si>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</si>
  <si>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</si>
  <si>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</si>
  <si>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</si>
  <si>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</si>
  <si>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</si>
  <si>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</si>
  <si>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</si>
  <si>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</si>
  <si>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Hamis munkaerőköltségek</t>
    </r>
  </si>
  <si>
    <r>
      <rPr>
        <sz val="10"/>
        <color theme="1"/>
        <rFont val="Arial"/>
        <family val="2"/>
      </rPr>
      <t>IC 10.1</t>
    </r>
  </si>
  <si>
    <r>
      <rPr>
        <sz val="10"/>
        <color theme="1"/>
        <rFont val="Arial"/>
        <family val="2"/>
      </rPr>
      <t>A kedvezményezett munkaerőköltségeit tekintve az irányító hatóság rendszeresen olyan adatokat (pl. jelenléti ívek, munkaidő-nyilvántartások) kér a kedvezményezettektől, amelyek függetlenül igazolják a projekttevékenységek elvégzését. Ezeket kellő alapossággal vizsgálják.</t>
    </r>
  </si>
  <si>
    <r>
      <rPr>
        <sz val="10"/>
        <color theme="1"/>
        <rFont val="Arial"/>
        <family val="2"/>
      </rPr>
      <t>IC 10.2</t>
    </r>
  </si>
  <si>
    <r>
      <rPr>
        <sz val="10"/>
        <color theme="1"/>
        <rFont val="Arial"/>
        <family val="2"/>
      </rPr>
      <t>A kedvezményezett munkaerőköltségeit tekintetve az irányító hatóság rendszeresen megvizsgálja, hogy a kedvezményezettek által benyújtott végleges tevékenységi és pénzügyi jelentésekben vannak-e ellentmondások a tervezett és tényleges tevékenységek között. Amennyiben különbségeket talál, indokolást és további információkat kér, amelyeket leellenőriz.</t>
    </r>
  </si>
  <si>
    <r>
      <rPr>
        <sz val="10"/>
        <color theme="1"/>
        <rFont val="Arial"/>
        <family val="2"/>
      </rPr>
      <t>IC 10.3</t>
    </r>
  </si>
  <si>
    <r>
      <rPr>
        <sz val="10"/>
        <color theme="1"/>
        <rFont val="Arial"/>
        <family val="2"/>
      </rPr>
      <t>A harmadik felek munkaerőköltségeit tekintve az irányító hatóság előírja, hogy a kedvezményezettek rendszeresen olyan adatokat (pl. jelenléti ívek, munkaidő-nyilvántartások) kérjenek harmadik felektől, amelyek függetlenül igazolják a tevékenységek elvégzését. Ezeket kellő alapossággal vizsgálják. Az irányító hatóság a kedvezményezettekből összeállított mintát áttekintve felülvizsgálja az ellenőrzések menetét.</t>
    </r>
  </si>
  <si>
    <r>
      <rPr>
        <sz val="10"/>
        <color theme="1"/>
        <rFont val="Arial"/>
        <family val="2"/>
      </rPr>
      <t>IC 10.4</t>
    </r>
  </si>
  <si>
    <r>
      <rPr>
        <sz val="10"/>
        <color theme="1"/>
        <rFont val="Arial"/>
        <family val="2"/>
      </rPr>
      <t>A harmadik felek munkaerőköltségeit tekintve az irányító hatóság előírja a kedvezményezetteknek, hogy rendszeresen vizsgálják meg, vannak-e ellentmondások a végleges tevékenységi és pénzügyi jelentésekben a tervezett és tényleges tevékenységek között. Amennyiben különbségeket talál, indokolást és további információkat kell kérnie. Az irányító hatóság a kedvezményezettekből összeállított mintát áttekintve felülvizsgálja az ellenőrzések menetét.</t>
    </r>
  </si>
  <si>
    <r>
      <rPr>
        <sz val="10"/>
        <color theme="1"/>
        <rFont val="Arial"/>
        <family val="2"/>
      </rPr>
      <t>IC 10.X</t>
    </r>
  </si>
  <si>
    <r>
      <rPr>
        <i/>
        <sz val="10"/>
        <color theme="1"/>
        <rFont val="Arial"/>
        <family val="2"/>
      </rPr>
      <t>Kiegészítő ellenőrzések leírása……</t>
    </r>
  </si>
  <si>
    <r>
      <rPr>
        <b/>
        <sz val="12"/>
        <color theme="1"/>
        <rFont val="Arial"/>
        <family val="2"/>
      </rPr>
      <t>Kifizetetlen túlóra</t>
    </r>
  </si>
  <si>
    <r>
      <rPr>
        <sz val="10"/>
        <color theme="1"/>
        <rFont val="Arial"/>
        <family val="2"/>
      </rPr>
      <t>IC 10.11</t>
    </r>
  </si>
  <si>
    <r>
      <rPr>
        <sz val="10"/>
        <color theme="1"/>
        <rFont val="Arial"/>
        <family val="2"/>
      </rPr>
      <t>A kedvezményezett munkaerőköltségeit tekintve az irányító hatóság ellenőrzi a végleges pénzügyi és tevékenységi jelentéseket és az igazoló dokumentumokat annak megállapítása érdekében, hogy benyújtottak-e túlóraigénylést (a projekt végrehajtásában részt vevő személyzet túlságosan hosszú munkaideje, a tervezettnél kevesebben dolgoztak a végrehajtáson, de minden tevékenységet elvégeztek) és igazoló dokumentumokat kér, amelyek alátámasztják, hogy az igényelt költségek megfelelnek a túlórára vonatkozó szabályoknak és a ténylegesen felmerülő költségeknek.</t>
    </r>
  </si>
  <si>
    <r>
      <rPr>
        <sz val="10"/>
        <color theme="1"/>
        <rFont val="Arial"/>
        <family val="2"/>
      </rPr>
      <t>IC 10.12</t>
    </r>
  </si>
  <si>
    <r>
      <rPr>
        <sz val="10"/>
        <color theme="1"/>
        <rFont val="Arial"/>
        <family val="2"/>
      </rPr>
      <t>A harmadik felek munkaerőköltségeit tekintetve az irányító hatóság előírja a kedvezményezetteknek, hogy hasonlítsák össze a szállítók számláit az igazoló dokumentumokkal annak megállapítása érdekében, hogy benyújtottak-e túlóraigénylést (a projekt végrehajtásában részt vevő személyzet túlságosan hosszú munkaideje, a tervezettnél kevesebben dolgoztak a végrehajtáson) és igazoló dokumentumokat kér, amelyek alátámasztják, hogy az igényelt költségek megfelelnek a túlórára vonatkozó szabályoknak és a ténylegesen felmerülő költségeknek. Az irányító hatóság a kedvezményezettekből összeállított mintát áttekintve felülvizsgálja az ellenőrzések menetét.</t>
    </r>
  </si>
  <si>
    <r>
      <rPr>
        <sz val="10"/>
        <color theme="1"/>
        <rFont val="Arial"/>
        <family val="2"/>
      </rPr>
      <t>IC 10.X</t>
    </r>
  </si>
  <si>
    <r>
      <rPr>
        <i/>
        <sz val="10"/>
        <color theme="1"/>
        <rFont val="Arial"/>
        <family val="2"/>
      </rPr>
      <t>Kiegészítő ellenőrzések leírása……</t>
    </r>
  </si>
  <si>
    <r>
      <rPr>
        <b/>
        <sz val="12"/>
        <color theme="1"/>
        <rFont val="Arial"/>
        <family val="2"/>
      </rPr>
      <t>Hamis díjazás igénylése</t>
    </r>
  </si>
  <si>
    <r>
      <rPr>
        <sz val="10"/>
        <color theme="1"/>
        <rFont val="Arial"/>
        <family val="2"/>
      </rPr>
      <t>IC 10.21</t>
    </r>
  </si>
  <si>
    <r>
      <rPr>
        <sz val="10"/>
        <color theme="1"/>
        <rFont val="Arial"/>
        <family val="2"/>
      </rPr>
      <t>A kedvezményezettek munkaerőköltségeit tekintve az irányító hatóság összeveti a végleges pénzügyi jelentéseket a tényleges bérköltségeket (pl. szerződések, fizetési jegyzékek) és a projekttevékenységek elvégzésével eltöltött időt (pl. munkaidő-nyilvántartások, jelenléti ívek) igazoló adatokkal. Az összes adatot kellő alapossággal vizsgálják.</t>
    </r>
  </si>
  <si>
    <r>
      <rPr>
        <sz val="10"/>
        <color theme="1"/>
        <rFont val="Arial"/>
        <family val="2"/>
      </rPr>
      <t>IC 10.22</t>
    </r>
  </si>
  <si>
    <r>
      <rPr>
        <sz val="10"/>
        <color theme="1"/>
        <rFont val="Arial"/>
        <family val="2"/>
      </rPr>
      <t>A harmadik felek munkaerőköltségeit tekintve az irányító hatóság előírja a kedvezményezetteknek, hogy vessék össze a munkaerőköltségekre vonatkozó számlákat a tényleges bérköltségeket (pl. szerződések, fizetési jegyzékek) és a projekttevékenységek elvégzésével eltöltött időt (pl. munkaidő-nyilvántartások, jelenléti ívek) igazoló adatokkal. Az összes adatot kellő alapossággal vizsgálják. Az irányító hatóság a kedvezményezettekből összeállított mintát áttekintve felülvizsgálja az ellenőrzések menetét.</t>
    </r>
  </si>
  <si>
    <r>
      <rPr>
        <sz val="10"/>
        <color theme="1"/>
        <rFont val="Arial"/>
        <family val="2"/>
      </rPr>
      <t>IC 10.X</t>
    </r>
  </si>
  <si>
    <r>
      <rPr>
        <i/>
        <sz val="10"/>
        <color theme="1"/>
        <rFont val="Arial"/>
        <family val="2"/>
      </rPr>
      <t>Kiegészítő ellenőrzések leírása……</t>
    </r>
  </si>
  <si>
    <r>
      <rPr>
        <b/>
        <sz val="12"/>
        <color theme="1"/>
        <rFont val="Arial"/>
        <family val="2"/>
      </rPr>
      <t>Nem létező személyzet</t>
    </r>
  </si>
  <si>
    <r>
      <rPr>
        <sz val="10"/>
        <color theme="1"/>
        <rFont val="Arial"/>
        <family val="2"/>
      </rPr>
      <t>IC 10.31</t>
    </r>
  </si>
  <si>
    <r>
      <rPr>
        <sz val="10"/>
        <color theme="1"/>
        <rFont val="Arial"/>
        <family val="2"/>
      </rPr>
      <t>A kedvezményezettek munkaerőköltségeit tekintetve az irányító hatóság rendszeresen a személyzet létezését függetlenül igazoló adatokat (pl. szerződések, társadalombiztosítási adatok) kér a kedvezményezettektől. Ezeket kellő alapossággal, és ha lehetséges, független ellenőrzés keretében vizsgálják.</t>
    </r>
  </si>
  <si>
    <r>
      <rPr>
        <sz val="10"/>
        <color theme="1"/>
        <rFont val="Arial"/>
        <family val="2"/>
      </rPr>
      <t>IC 10.32</t>
    </r>
  </si>
  <si>
    <r>
      <rPr>
        <sz val="10"/>
        <color theme="1"/>
        <rFont val="Arial"/>
        <family val="2"/>
      </rPr>
      <t>A harmadik felek munkaerőköltségeit tekintve az irányító hatóság előírja a kedvezményezetteknek a személyzet létezését függetlenül igazoló adatok (pl. szerződések, társadalombiztosítási adatok) bekérését harmadik felektől. Ezeket kellő alapossággal, és ha lehetséges, független ellenőrzés keretében vizsgálják. Az irányító hatóság a kedvezményezettekből összeállított mintát áttekintve felülvizsgálja az ellenőrzések menetét.</t>
    </r>
  </si>
  <si>
    <r>
      <rPr>
        <sz val="10"/>
        <color theme="1"/>
        <rFont val="Arial"/>
        <family val="2"/>
      </rPr>
      <t>IC 10.X</t>
    </r>
  </si>
  <si>
    <r>
      <rPr>
        <i/>
        <sz val="10"/>
        <color theme="1"/>
        <rFont val="Arial"/>
        <family val="2"/>
      </rPr>
      <t>Kiegészítő ellenőrzések leírása……</t>
    </r>
  </si>
  <si>
    <r>
      <rPr>
        <b/>
        <sz val="12"/>
        <color theme="1"/>
        <rFont val="Arial"/>
        <family val="2"/>
      </rPr>
      <t>A végrehajtási időszakon kívül végzett tevékenységek</t>
    </r>
  </si>
  <si>
    <r>
      <rPr>
        <sz val="10"/>
        <color theme="1"/>
        <rFont val="Arial"/>
        <family val="2"/>
      </rPr>
      <t>IC 10.41</t>
    </r>
  </si>
  <si>
    <r>
      <rPr>
        <sz val="10"/>
        <color theme="1"/>
        <rFont val="Arial"/>
        <family val="2"/>
      </rPr>
      <t>A kedvezményezettek munkaerőköltségeit tekintetve az irányító hatóság rendszeresen olyan adatokat (pl. eredeti számlák, bankszámlakivonatok) kér a kedvezményezettektől, amelyek függetlenül igazolják, hogy a költségek a projekt határidején belül merültek fel. Ezeket kellő alapossággal, és ha lehetséges, független ellenőrzés keretében vizsgálják.</t>
    </r>
  </si>
  <si>
    <r>
      <rPr>
        <sz val="10"/>
        <color theme="1"/>
        <rFont val="Arial"/>
        <family val="2"/>
      </rPr>
      <t>IC 10.42</t>
    </r>
  </si>
  <si>
    <r>
      <rPr>
        <sz val="10"/>
        <color theme="1"/>
        <rFont val="Arial"/>
        <family val="2"/>
      </rPr>
      <t>A harmadik felek munkaerőköltségeit tekintetve az irányító hatóság előírja a kedvezményezettek számára olyan adatok (pl. eredeti számlák, bankszámlakivonatok) bekérését harmadik felektől, amelyek függetlenül igazolják, hogy a költségek a projekt határidején belül merültek fel. Ezeket kellő alapossággal, és ha lehetséges, független ellenőrzés keretében vizsgálják.</t>
    </r>
  </si>
  <si>
    <r>
      <rPr>
        <sz val="10"/>
        <color theme="1"/>
        <rFont val="Arial"/>
        <family val="2"/>
      </rPr>
      <t>IC 10.X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</si>
  <si>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</si>
  <si>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</si>
  <si>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</si>
  <si>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</si>
  <si>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</si>
  <si>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</si>
  <si>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</si>
  <si>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</si>
  <si>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</si>
  <si>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</si>
  <si>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</si>
  <si>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</si>
  <si>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</si>
  <si>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</si>
  <si>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</si>
  <si>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</si>
  <si>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</si>
  <si>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</si>
  <si>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</si>
  <si>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</si>
  <si>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</si>
  <si>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</si>
  <si>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</si>
  <si>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</si>
  <si>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</si>
  <si>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</si>
  <si>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</si>
  <si>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</si>
  <si>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</si>
  <si>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</si>
  <si>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</si>
  <si>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</si>
  <si>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</si>
  <si>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</si>
  <si>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</si>
  <si>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</si>
  <si>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</si>
  <si>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IC 11.1</t>
    </r>
  </si>
  <si>
    <r>
      <rPr>
        <sz val="10"/>
        <color theme="1"/>
        <rFont val="Arial"/>
        <family val="2"/>
      </rPr>
      <t>Az irányító hatóság rendszeresen olyan adatokat (pl. jelenléti íveket, munkaidő-nyilvántartásokat, könyvelési adatokat) kér a kedvezményezettektől, amelyek függetlenül igazolják a személyzeti költségek hozzárendelését a projekttevékenységekhez. Ezeket kellő alapossággal vizsgálják.</t>
    </r>
  </si>
  <si>
    <r>
      <rPr>
        <sz val="10"/>
        <color theme="1"/>
        <rFont val="Arial"/>
        <family val="2"/>
      </rPr>
      <t>IC 11.X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</si>
  <si>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</si>
  <si>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</si>
  <si>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</si>
  <si>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</si>
  <si>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</si>
  <si>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</si>
  <si>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</si>
  <si>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</si>
  <si>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</si>
  <si>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</si>
  <si>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</si>
  <si>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</si>
  <si>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</si>
  <si>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</si>
  <si>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</si>
  <si>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</si>
  <si>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</si>
  <si>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</si>
  <si>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</si>
  <si>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</si>
  <si>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</si>
  <si>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</si>
  <si>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</si>
  <si>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</si>
  <si>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</si>
  <si>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</si>
  <si>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</si>
  <si>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</si>
  <si>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</si>
  <si>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</si>
  <si>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</si>
  <si>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</si>
  <si>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</si>
  <si>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</si>
  <si>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</si>
  <si>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</si>
  <si>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</si>
  <si>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IC 2X.X</t>
    </r>
  </si>
  <si>
    <r>
      <rPr>
        <i/>
        <sz val="10"/>
        <color theme="1"/>
        <rFont val="Arial"/>
        <family val="2"/>
      </rPr>
      <t>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</si>
  <si>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</si>
  <si>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</si>
  <si>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</si>
  <si>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</si>
  <si>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</si>
  <si>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</si>
  <si>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</si>
  <si>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</si>
  <si>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</si>
  <si>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</si>
  <si>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</si>
  <si>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</si>
  <si>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</si>
  <si>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</si>
  <si>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color theme="1"/>
        <rFont val="Arial"/>
        <family val="2"/>
      </rPr>
      <t xml:space="preserve">3.: A KONKRÉT CSALÁSI KOCKÁZATOKNAK VALÓ KITETTSÉG ÉRTÉKELÉSE – </t>
    </r>
    <r>
      <rPr>
        <b/>
        <u/>
        <sz val="20"/>
        <color theme="1"/>
        <rFont val="Arial"/>
        <family val="2"/>
      </rPr>
      <t>HITELESÍTÉS ÉS KIFIZETÉSEK</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</si>
  <si>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</si>
  <si>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</si>
  <si>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</si>
  <si>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</si>
  <si>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r>
      <rPr>
        <b/>
        <sz val="12"/>
        <color theme="1"/>
        <rFont val="Arial"/>
        <family val="2"/>
      </rPr>
      <t>(Irányító hatóság / végrehajtó szervek / igazoló hatóság / kedvezményezettek / harmadik felek)</t>
    </r>
  </si>
  <si>
    <r>
      <rPr>
        <b/>
        <sz val="12"/>
        <color theme="1"/>
        <rFont val="Arial"/>
        <family val="2"/>
      </rPr>
      <t>A kockázat belső (az irányító hatóságon belüli), külső vagy összejátszás eredménye?</t>
    </r>
  </si>
  <si>
    <r>
      <rPr>
        <b/>
        <sz val="12"/>
        <color theme="1"/>
        <rFont val="Arial"/>
        <family val="2"/>
      </rPr>
      <t>Ki van téve az irányító hatóság ennek a kockázatnak?</t>
    </r>
  </si>
  <si>
    <r>
      <rPr>
        <b/>
        <sz val="12"/>
        <color theme="1"/>
        <rFont val="Arial"/>
        <family val="2"/>
      </rPr>
      <t>Ha nemmel válaszolt, indokolja válaszát!</t>
    </r>
  </si>
  <si>
    <r>
      <rPr>
        <b/>
        <sz val="12"/>
        <color theme="1"/>
        <rFont val="Arial"/>
        <family val="2"/>
      </rPr>
      <t>CR1</t>
    </r>
  </si>
  <si>
    <r>
      <rPr>
        <sz val="10"/>
        <color theme="1"/>
        <rFont val="Arial"/>
        <family val="2"/>
      </rPr>
      <t>Hiányos / nem megfelelő irányító hatósági ellenőrzés</t>
    </r>
  </si>
  <si>
    <r>
      <rPr>
        <sz val="10"/>
        <color theme="1"/>
        <rFont val="Arial"/>
        <family val="2"/>
      </rPr>
      <t>Előfordulhat, hogy az irányító hatósági ellenőrzések nem nyújtanak megfelelő biztosítékot arról, hogy nincs csalás, mivel az irányító hatóság nem rendelkezik a szükséges készségekkel vagy forrásokkal.</t>
    </r>
  </si>
  <si>
    <r>
      <rPr>
        <sz val="10"/>
        <color theme="1"/>
        <rFont val="Arial"/>
        <family val="2"/>
      </rPr>
      <t>Irányító hatóság</t>
    </r>
  </si>
  <si>
    <r>
      <rPr>
        <sz val="10"/>
        <color theme="1"/>
        <rFont val="Arial"/>
        <family val="2"/>
      </rPr>
      <t>Belső</t>
    </r>
  </si>
  <si>
    <r>
      <rPr>
        <b/>
        <sz val="12"/>
        <color theme="1"/>
        <rFont val="Arial"/>
        <family val="2"/>
      </rPr>
      <t>CR2</t>
    </r>
  </si>
  <si>
    <r>
      <rPr>
        <sz val="10"/>
        <color theme="1"/>
        <rFont val="Arial"/>
        <family val="2"/>
      </rPr>
      <t>Hiányos / nem megfelelő kiadáshitelesítési eljárás</t>
    </r>
  </si>
  <si>
    <r>
      <rPr>
        <sz val="10"/>
        <color theme="1"/>
        <rFont val="Arial"/>
        <family val="2"/>
      </rPr>
      <t>Előfordulhat, hogy a kiadások hitelesítése nem nyújt megfelelő biztosítékot arról, hogy nincs csalás, mivel az irányító hatóság nem rendelkezik a szükséges készségekkel vagy forrásokkal.</t>
    </r>
  </si>
  <si>
    <r>
      <rPr>
        <sz val="10"/>
        <color theme="1"/>
        <rFont val="Arial"/>
        <family val="2"/>
      </rPr>
      <t>Igazoló hatóság</t>
    </r>
  </si>
  <si>
    <r>
      <rPr>
        <sz val="10"/>
        <color theme="1"/>
        <rFont val="Arial"/>
        <family val="2"/>
      </rPr>
      <t>Külső</t>
    </r>
  </si>
  <si>
    <r>
      <rPr>
        <b/>
        <sz val="12"/>
        <color theme="1"/>
        <rFont val="Arial"/>
        <family val="2"/>
      </rPr>
      <t>CR3</t>
    </r>
  </si>
  <si>
    <r>
      <rPr>
        <sz val="10"/>
        <color theme="1"/>
        <rFont val="Arial"/>
        <family val="2"/>
      </rPr>
      <t>Összeférhetetlenség az irányító hatóságon belül</t>
    </r>
  </si>
  <si>
    <r>
      <rPr>
        <sz val="10"/>
        <color theme="1"/>
        <rFont val="Arial"/>
        <family val="2"/>
      </rPr>
      <t>Előfordulhat, hogy az irányító hatóság tagjai között</t>
    </r>
    <r>
      <rPr>
        <sz val="10"/>
        <color rgb="FFFF0000"/>
        <rFont val="Arial"/>
        <family val="2"/>
      </rPr>
      <t xml:space="preserve"> </t>
    </r>
    <r>
      <rPr>
        <sz val="10"/>
        <color theme="1"/>
        <rFont val="Arial"/>
        <family val="2"/>
      </rPr>
      <t xml:space="preserve">összeférhetetlenség áll fenn, ami bizonyos kedvezményezettek esetében kedvezőtlenül befolyásolja a kifizetések jóváhagyását. </t>
    </r>
  </si>
  <si>
    <r>
      <rPr>
        <sz val="10"/>
        <color theme="1"/>
        <rFont val="Arial"/>
        <family val="2"/>
      </rPr>
      <t>Irányító hatóság és a kedvezményezettek</t>
    </r>
  </si>
  <si>
    <r>
      <rPr>
        <sz val="10"/>
        <color theme="1"/>
        <rFont val="Arial"/>
        <family val="2"/>
      </rPr>
      <t>Belső / összejátszás</t>
    </r>
  </si>
  <si>
    <r>
      <rPr>
        <b/>
        <sz val="12"/>
        <color theme="1"/>
        <rFont val="Arial"/>
        <family val="2"/>
      </rPr>
      <t>CR4</t>
    </r>
  </si>
  <si>
    <r>
      <rPr>
        <sz val="10"/>
        <color theme="1"/>
        <rFont val="Arial"/>
        <family val="2"/>
      </rPr>
      <t>Összeférhetetlenség az igazoló hatóságon belül</t>
    </r>
  </si>
  <si>
    <r>
      <rPr>
        <sz val="10"/>
        <color theme="1"/>
        <rFont val="Arial"/>
        <family val="2"/>
      </rPr>
      <t>Előfordulhat, hogy a kiadásokat olyan igazoló hatóság hitelesíti, amely kapcsolatban áll a kedvezményezettel.</t>
    </r>
  </si>
  <si>
    <r>
      <rPr>
        <sz val="10"/>
        <color theme="1"/>
        <rFont val="Arial"/>
        <family val="2"/>
      </rPr>
      <t>Az igazoló hatóság és a kedvezményezettek</t>
    </r>
  </si>
  <si>
    <r>
      <rPr>
        <sz val="10"/>
        <color theme="1"/>
        <rFont val="Arial"/>
        <family val="2"/>
      </rPr>
      <t>Külső</t>
    </r>
  </si>
  <si>
    <r>
      <rPr>
        <b/>
        <sz val="12"/>
        <color theme="1"/>
        <rFont val="Arial"/>
        <family val="2"/>
      </rPr>
      <t>CRXX</t>
    </r>
  </si>
  <si>
    <r>
      <rPr>
        <i/>
        <sz val="10"/>
        <color theme="1"/>
        <rFont val="Arial"/>
        <family val="2"/>
      </rPr>
      <t>További kockázatok leírása...</t>
    </r>
  </si>
  <si>
    <t>Y</t>
  </si>
  <si>
    <t>N</t>
  </si>
  <si>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</si>
  <si>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</si>
  <si>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</si>
  <si>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</si>
  <si>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</si>
  <si>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</si>
  <si>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</si>
  <si>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</si>
  <si>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</si>
  <si>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</si>
  <si>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</si>
  <si>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</si>
  <si>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</si>
  <si>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</si>
  <si>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</si>
  <si>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</si>
  <si>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</si>
  <si>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</si>
  <si>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</si>
  <si>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</si>
  <si>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</si>
  <si>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</si>
  <si>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CC 1.1</t>
    </r>
  </si>
  <si>
    <r>
      <rPr>
        <sz val="10"/>
        <rFont val="Arial"/>
        <family val="2"/>
      </rPr>
      <t xml:space="preserve"> Az irányító hatóság olyan egyértelműen meghatározott módszert alkalmaz, amely szerint a hitelesített kedvezményezettek száma és típusa a bevált gyakorlatokon alapul, a csalási kockázat szintjének elemzését is ideértve.</t>
    </r>
  </si>
  <si>
    <r>
      <rPr>
        <sz val="10"/>
        <color theme="1"/>
        <rFont val="Arial"/>
        <family val="2"/>
      </rPr>
      <t>Igen</t>
    </r>
  </si>
  <si>
    <r>
      <rPr>
        <sz val="10"/>
        <color theme="1"/>
        <rFont val="Arial"/>
        <family val="2"/>
      </rPr>
      <t>Igen</t>
    </r>
  </si>
  <si>
    <r>
      <rPr>
        <sz val="10"/>
        <color theme="1"/>
        <rFont val="Arial"/>
        <family val="2"/>
      </rPr>
      <t>M</t>
    </r>
  </si>
  <si>
    <r>
      <rPr>
        <sz val="10"/>
        <color theme="1"/>
        <rFont val="Arial"/>
        <family val="2"/>
      </rPr>
      <t>CC 1.2</t>
    </r>
  </si>
  <si>
    <r>
      <rPr>
        <sz val="10"/>
        <rFont val="Arial"/>
        <family val="2"/>
      </rPr>
      <t>Az ellenőrzéseket végrehajtó alkalmazottak megfelelő képesítéssel és képzettséggel, valamint naprakész ismeretekkel rendelkeznek a csalásfelderítés terén.</t>
    </r>
  </si>
  <si>
    <r>
      <rPr>
        <sz val="10"/>
        <color theme="1"/>
        <rFont val="Arial"/>
        <family val="2"/>
      </rPr>
      <t>CC 1.3</t>
    </r>
  </si>
  <si>
    <r>
      <rPr>
        <sz val="10"/>
        <rFont val="Arial"/>
        <family val="2"/>
      </rPr>
      <t xml:space="preserve"> Az ellenőrzések adatai jól visszakövethetők, ami lehetővé teszi a Bizottság számára a hitelesített végösszegek összehasonlítását az egyedi kiadási nyilvántartásokkal.</t>
    </r>
  </si>
  <si>
    <r>
      <rPr>
        <sz val="10"/>
        <color theme="1"/>
        <rFont val="Arial"/>
        <family val="2"/>
      </rPr>
      <t>CC 1.4</t>
    </r>
  </si>
  <si>
    <r>
      <rPr>
        <sz val="10"/>
        <rFont val="Arial"/>
        <family val="2"/>
      </rPr>
      <t>Az irányító hatóság részletes másodlagos felülvizsgálatot végez az igazgatósági ellenőrzésekből összeállított mintát áttekintve, hogy meggyőződjön arról, hogy a vonatkozó iránymutatásoknak és normáknak megfelelően végezték el az ellenőrzéseket.</t>
    </r>
  </si>
  <si>
    <r>
      <rPr>
        <sz val="10"/>
        <color theme="1"/>
        <rFont val="Arial"/>
        <family val="2"/>
      </rPr>
      <t>CC 1.5</t>
    </r>
  </si>
  <si>
    <r>
      <rPr>
        <sz val="10"/>
        <rFont val="Arial"/>
        <family val="2"/>
      </rPr>
      <t xml:space="preserve"> Megvannak a szükséges megelőző és korrekciós intézkedések arra az esetre, ha az ellenőrzés rendszerhibákat tár fel.</t>
    </r>
  </si>
  <si>
    <r>
      <rPr>
        <sz val="10"/>
        <color theme="1"/>
        <rFont val="Arial"/>
        <family val="2"/>
      </rPr>
      <t>CC 1.6</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</si>
  <si>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</si>
  <si>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</si>
  <si>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</si>
  <si>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</si>
  <si>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</si>
  <si>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</si>
  <si>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</si>
  <si>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</si>
  <si>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</si>
  <si>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</si>
  <si>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</si>
  <si>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</si>
  <si>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</si>
  <si>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</si>
  <si>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</si>
  <si>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</si>
  <si>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</si>
  <si>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</si>
  <si>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</si>
  <si>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</si>
  <si>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</si>
  <si>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</si>
  <si>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</si>
  <si>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</si>
  <si>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</si>
  <si>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</si>
  <si>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</si>
  <si>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</si>
  <si>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</si>
  <si>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</si>
  <si>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</si>
  <si>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</si>
  <si>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</si>
  <si>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</si>
  <si>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</si>
  <si>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</si>
  <si>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</si>
  <si>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CC 2.1</t>
    </r>
  </si>
  <si>
    <r>
      <rPr>
        <sz val="10"/>
        <rFont val="Arial"/>
        <family val="2"/>
      </rPr>
      <t>Az igazoló hatóság olyan egyértelműen meghatározott módszert alkalmaz, amely szerint a hitelesített kedvezményezettek száma és típusa a bevált gyakorlatokon alapul, a csalási kockázat szintjének elemzését is ideértve. Az irányító hatóság felülvizsgálja és jóváhagyja ezt a kiválasztási eljárást.</t>
    </r>
  </si>
  <si>
    <r>
      <rPr>
        <sz val="10"/>
        <color theme="1"/>
        <rFont val="Arial"/>
        <family val="2"/>
      </rPr>
      <t>CC 2.2</t>
    </r>
  </si>
  <si>
    <r>
      <rPr>
        <sz val="10"/>
        <rFont val="Arial"/>
        <family val="2"/>
      </rPr>
      <t>A kiadások hitelesítését végrehajtó alkalmazottak megfelelő képesítéssel és képzettséggel, valamint naprakész ismeretekkel rendelkeznek a csalásfelderítés terén. Az irányító hatóság felülvizsgálja e képzési programok megfelelőségét.</t>
    </r>
  </si>
  <si>
    <r>
      <rPr>
        <sz val="10"/>
        <color theme="1"/>
        <rFont val="Arial"/>
        <family val="2"/>
      </rPr>
      <t>CC 2.3</t>
    </r>
  </si>
  <si>
    <r>
      <rPr>
        <sz val="10"/>
        <rFont val="Arial"/>
        <family val="2"/>
      </rPr>
      <t>Az irányító hatóság alapos minőségbiztosítási vizsgálatot végez az igazoló hatóság által elvégzett kiadáshitelesítésekről, hogy meggyőződjön arról, hogy a vonatkozó iránymutatásoknak és normáknak megfelelően végezték el az ellenőrzéseket.</t>
    </r>
  </si>
  <si>
    <r>
      <rPr>
        <sz val="10"/>
        <color theme="1"/>
        <rFont val="Arial"/>
        <family val="2"/>
      </rPr>
      <t>CC 2.4</t>
    </r>
  </si>
  <si>
    <r>
      <rPr>
        <sz val="10"/>
        <color theme="1"/>
        <rFont val="Arial"/>
        <family val="2"/>
      </rPr>
      <t xml:space="preserve"> A feladatkörök egyértelműen meg vannak határozva, el vannak osztva és különítve az irányító hatóságok és közreműködő szervezetek között és azokon belül. Megfelelő eljárások állnak az irányító hatóság rendelkezésére, amelyekkel nyomon követheti a közreműködő szervezet(ek)re kiosztott feladatok hatékony végrehajtását.</t>
    </r>
  </si>
  <si>
    <r>
      <rPr>
        <sz val="10"/>
        <color theme="1"/>
        <rFont val="Arial"/>
        <family val="2"/>
      </rPr>
      <t>CC 2.X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</si>
  <si>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</si>
  <si>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</si>
  <si>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</si>
  <si>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</si>
  <si>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</si>
  <si>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</si>
  <si>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</si>
  <si>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</si>
  <si>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</si>
  <si>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</si>
  <si>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</si>
  <si>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</si>
  <si>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</si>
  <si>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</si>
  <si>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</si>
  <si>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</si>
  <si>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</si>
  <si>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</si>
  <si>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</si>
  <si>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</si>
  <si>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</si>
  <si>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</si>
  <si>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</si>
  <si>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</si>
  <si>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</si>
  <si>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</si>
  <si>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</si>
  <si>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</si>
  <si>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</si>
  <si>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</si>
  <si>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</si>
  <si>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</si>
  <si>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</si>
  <si>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</si>
  <si>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</si>
  <si>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</si>
  <si>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</si>
  <si>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CC 3.1</t>
    </r>
  </si>
  <si>
    <r>
      <rPr>
        <sz val="10"/>
        <color theme="1"/>
        <rFont val="Arial"/>
        <family val="2"/>
      </rPr>
      <t>A fizetési folyamat több elkülönített jóváhagyási szakaszból áll, amelyekben a jóváhagyás előtt be kell nyújtani a kiadás érvényességére vonatkozó adatokat (pl. független ellenőri vélemények).</t>
    </r>
  </si>
  <si>
    <r>
      <rPr>
        <sz val="10"/>
        <color theme="1"/>
        <rFont val="Arial"/>
        <family val="2"/>
      </rPr>
      <t>CC 3.2</t>
    </r>
  </si>
  <si>
    <r>
      <rPr>
        <sz val="10"/>
        <color theme="1"/>
        <rFont val="Arial"/>
        <family val="2"/>
      </rPr>
      <t>Az irányító hatóság meglévő, éves nyilatkozatot és a teljes személyzetre vonatkozó nyilvántartást tartalmazó összeférhetetlenségi politikája és hatályban lévő intézkedései biztosítják ezek betartását.</t>
    </r>
  </si>
  <si>
    <r>
      <rPr>
        <sz val="10"/>
        <color theme="1"/>
        <rFont val="Arial"/>
        <family val="2"/>
      </rPr>
      <t>CC 3.3</t>
    </r>
  </si>
  <si>
    <r>
      <rPr>
        <sz val="10"/>
        <color theme="1"/>
        <rFont val="Arial"/>
        <family val="2"/>
      </rPr>
      <t>Az irányító hatóság rendszeresen képzéseket tart az etika és a feddhetetlenség témakörében a teljes személyzetnek.</t>
    </r>
  </si>
  <si>
    <r>
      <rPr>
        <sz val="10"/>
        <color theme="1"/>
        <rFont val="Arial"/>
        <family val="2"/>
      </rPr>
      <t>CC 3.4</t>
    </r>
  </si>
  <si>
    <r>
      <rPr>
        <sz val="10"/>
        <color theme="1"/>
        <rFont val="Arial"/>
        <family val="2"/>
      </rPr>
      <t>Az irányító hatóság biztosítja, hogy az egyének tudjanak arról, hogy milyen következményekkel jár olyan tevékenységekben részt venni, amelyek megkérdőjelezhetik feddhetetlenségüket, és egyértelműen meghatározza az egyes szabálysértések következményeit.</t>
    </r>
  </si>
  <si>
    <r>
      <rPr>
        <sz val="10"/>
        <color theme="1"/>
        <rFont val="Arial"/>
        <family val="2"/>
      </rPr>
      <t>CC 3.X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</si>
  <si>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</si>
  <si>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</si>
  <si>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</si>
  <si>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</si>
  <si>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</si>
  <si>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</si>
  <si>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</si>
  <si>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</si>
  <si>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</si>
  <si>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</si>
  <si>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</si>
  <si>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</si>
  <si>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</si>
  <si>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</si>
  <si>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</si>
  <si>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</si>
  <si>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</si>
  <si>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</si>
  <si>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</si>
  <si>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</si>
  <si>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</si>
  <si>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</si>
  <si>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</si>
  <si>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</si>
  <si>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</si>
  <si>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</si>
  <si>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</si>
  <si>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</si>
  <si>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</si>
  <si>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</si>
  <si>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</si>
  <si>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</si>
  <si>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</si>
  <si>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</si>
  <si>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</si>
  <si>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</si>
  <si>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</si>
  <si>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CC 4.1</t>
    </r>
  </si>
  <si>
    <r>
      <rPr>
        <sz val="10"/>
        <color theme="1"/>
        <rFont val="Arial"/>
        <family val="2"/>
      </rPr>
      <t>A fizetési folyamat több elkülönített jóváhagyási szakaszból áll, amelyekben az irányító hatóság általi jóváhagyás előtt be kell nyújtani a kiadás érvényességére vonatkozó adatokat (pl. ellenőri vélemények).</t>
    </r>
  </si>
  <si>
    <r>
      <rPr>
        <sz val="10"/>
        <color theme="1"/>
        <rFont val="Arial"/>
        <family val="2"/>
      </rPr>
      <t>M</t>
    </r>
  </si>
  <si>
    <r>
      <rPr>
        <sz val="10"/>
        <color theme="1"/>
        <rFont val="Arial"/>
        <family val="2"/>
      </rPr>
      <t>CC 4.2</t>
    </r>
  </si>
  <si>
    <r>
      <rPr>
        <sz val="10"/>
        <color theme="1"/>
        <rFont val="Arial"/>
        <family val="2"/>
      </rPr>
      <t>Az igazoló hatóság meglévő, éves nyilatkozatot és a teljes személyzetre vonatkozó nyilvántartást tartalmazó összeférhetetlenségi politikája és hatályban lévő intézkedései biztosítják ezek betartását. Az irányító hatóság felülvizsgálja ezen ellenőrzés működését.</t>
    </r>
  </si>
  <si>
    <r>
      <rPr>
        <sz val="10"/>
        <color theme="1"/>
        <rFont val="Arial"/>
        <family val="2"/>
      </rPr>
      <t>CC 4.3</t>
    </r>
  </si>
  <si>
    <r>
      <rPr>
        <sz val="10"/>
        <color theme="1"/>
        <rFont val="Arial"/>
        <family val="2"/>
      </rPr>
      <t>Az igazoló hatóság rendszeresen képzéseket tart az etika és a feddhetetlenség témakörében a teljes személyzetnek. Az irányító hatóság felülvizsgálja ezen ellenőrzés működését.</t>
    </r>
  </si>
  <si>
    <r>
      <rPr>
        <sz val="10"/>
        <color theme="1"/>
        <rFont val="Arial"/>
        <family val="2"/>
      </rPr>
      <t>CC 4.4</t>
    </r>
  </si>
  <si>
    <r>
      <rPr>
        <sz val="10"/>
        <color theme="1"/>
        <rFont val="Arial"/>
        <family val="2"/>
      </rPr>
      <t>Az igazoló hatóság biztosítja, hogy az egyének tudjanak arról, hogy milyen következményekkel jár olyan tevékenységekben részt venni, amelyek megkérdőjelezhetik feddhetetlenségüket, és egyértelműen meghatározza az egyes szabálysértések következményeit. Az irányító hatóság felülvizsgálja ezen ellenőrzés működését.</t>
    </r>
  </si>
  <si>
    <r>
      <rPr>
        <sz val="10"/>
        <color theme="1"/>
        <rFont val="Arial"/>
        <family val="2"/>
      </rPr>
      <t>CC 4.X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</si>
  <si>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</si>
  <si>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</si>
  <si>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</si>
  <si>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</si>
  <si>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</si>
  <si>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</si>
  <si>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</si>
  <si>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</si>
  <si>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</si>
  <si>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</si>
  <si>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</si>
  <si>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</si>
  <si>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</si>
  <si>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</si>
  <si>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</si>
  <si>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</si>
  <si>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</si>
  <si>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</si>
  <si>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</si>
  <si>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</si>
  <si>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</si>
  <si>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</si>
  <si>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</si>
  <si>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</si>
  <si>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</si>
  <si>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</si>
  <si>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</si>
  <si>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</si>
  <si>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</si>
  <si>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</si>
  <si>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</si>
  <si>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</si>
  <si>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</si>
  <si>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</si>
  <si>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</si>
  <si>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</si>
  <si>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</si>
  <si>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sz val="10"/>
        <color theme="1"/>
        <rFont val="Arial"/>
        <family val="2"/>
      </rPr>
      <t>CC X.1</t>
    </r>
  </si>
  <si>
    <r>
      <rPr>
        <sz val="10"/>
        <color theme="1"/>
        <rFont val="Arial"/>
        <family val="2"/>
      </rPr>
      <t>CC X.X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</si>
  <si>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</si>
  <si>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</si>
  <si>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</si>
  <si>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</si>
  <si>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</si>
  <si>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</si>
  <si>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</si>
  <si>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</si>
  <si>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</si>
  <si>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</si>
  <si>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</si>
  <si>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</si>
  <si>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</si>
  <si>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</si>
  <si>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</si>
  <si>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color theme="1"/>
        <rFont val="Arial"/>
        <family val="2"/>
      </rPr>
      <t>4.: A KONKRÉT CSALÁSI KOCKÁZATOKNAK VALÓ KITETTSÉG ÉRTÉKELÉSE – AZ IRÁNYÍTÓ HATÓSÁGOK ÁLTALI</t>
    </r>
    <r>
      <rPr>
        <b/>
        <u/>
        <sz val="20"/>
        <color theme="1"/>
        <rFont val="Arial"/>
        <family val="2"/>
      </rPr>
      <t xml:space="preserve"> KÖZVETLEN BESZERZÉS</t>
    </r>
  </si>
  <si>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</si>
  <si>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</si>
  <si>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</si>
  <si>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</si>
  <si>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A kockázat részletes leírása</t>
    </r>
  </si>
  <si>
    <r>
      <rPr>
        <b/>
        <sz val="12"/>
        <color theme="1"/>
        <rFont val="Arial"/>
        <family val="2"/>
      </rPr>
      <t xml:space="preserve">Kit érint a kockázat? </t>
    </r>
    <r>
      <rPr>
        <b/>
        <sz val="12"/>
        <color theme="1"/>
        <rFont val="Arial"/>
        <family val="2"/>
      </rPr>
      <t xml:space="preserve">
</t>
    </r>
    <r>
      <rPr>
        <b/>
        <sz val="12"/>
        <color theme="1"/>
        <rFont val="Arial"/>
        <family val="2"/>
      </rPr>
      <t>(Irányító hatóság / végrehajtó szervek / igazoló hatóság / kedvezményezettek / harmadik felek)</t>
    </r>
  </si>
  <si>
    <r>
      <rPr>
        <b/>
        <sz val="12"/>
        <color theme="1"/>
        <rFont val="Arial"/>
        <family val="2"/>
      </rPr>
      <t>A kockázat belső (az irányító hatóságon belüli), külső vagy összejátszás eredménye?</t>
    </r>
  </si>
  <si>
    <r>
      <rPr>
        <b/>
        <sz val="12"/>
        <color theme="1"/>
        <rFont val="Arial"/>
        <family val="2"/>
      </rPr>
      <t>Ki van téve az irányító hatóság ennek a kockázatnak?</t>
    </r>
  </si>
  <si>
    <r>
      <rPr>
        <b/>
        <sz val="12"/>
        <color theme="1"/>
        <rFont val="Arial"/>
        <family val="2"/>
      </rPr>
      <t>Ha nemmel válaszolt, indokolja válaszát!</t>
    </r>
  </si>
  <si>
    <r>
      <rPr>
        <b/>
        <sz val="12"/>
        <color theme="1"/>
        <rFont val="Arial"/>
        <family val="2"/>
      </rPr>
      <t>PR1</t>
    </r>
  </si>
  <si>
    <r>
      <rPr>
        <sz val="10"/>
        <color theme="1"/>
        <rFont val="Arial"/>
        <family val="2"/>
      </rPr>
      <t>A kötelező versenyeljárás elkerülése</t>
    </r>
  </si>
  <si>
    <r>
      <rPr>
        <sz val="10"/>
        <rFont val="Arial"/>
        <family val="2"/>
      </rPr>
      <t>Az irányító hatóság személyzetének egyik tagja elkerüli a kötelező versenyeljárást, hogy az alábbi módokon segítsen egy pályázónak megnyerni vagy fenntartani a szerződést:                                     - a pályázati eljárás megszervezésének elmulasztásával; vagy</t>
    </r>
    <r>
      <rPr>
        <sz val="10"/>
        <rFont val="Arial"/>
        <family val="2"/>
      </rPr>
      <t xml:space="preserve">
</t>
    </r>
    <r>
      <rPr>
        <sz val="10"/>
        <rFont val="Arial"/>
        <family val="2"/>
      </rPr>
      <t>- felosztott beszerzésekkel; vagy</t>
    </r>
    <r>
      <rPr>
        <sz val="10"/>
        <rFont val="Arial"/>
        <family val="2"/>
      </rPr>
      <t xml:space="preserve">
</t>
    </r>
    <r>
      <rPr>
        <sz val="10"/>
        <rFont val="Arial"/>
        <family val="2"/>
      </rPr>
      <t>- a pályázat egyetlen forrásnak történő indokolatlan odaítélésével; vagy</t>
    </r>
    <r>
      <rPr>
        <sz val="10"/>
        <rFont val="Arial"/>
        <family val="2"/>
      </rPr>
      <t xml:space="preserve">
</t>
    </r>
    <r>
      <rPr>
        <sz val="10"/>
        <rFont val="Arial"/>
        <family val="2"/>
      </rPr>
      <t>- a szerződés szabálytalan meghosszabbításával.</t>
    </r>
  </si>
  <si>
    <r>
      <rPr>
        <sz val="10"/>
        <rFont val="Arial"/>
        <family val="2"/>
      </rPr>
      <t xml:space="preserve">1) Az irányító hatóság egyik tagja a beszerzést két vagy több megrendelésre vagy szerződésre oszthatja fel, elkerülve azt, hogy versenyeljárást vagy magasabb szintű vezetőségi felülvizsgálatot kelljen kezdeményeznie; vagy 2) túl konkrét kritériumokat meghatározva meghamisíthatja az egyetlen forrásból történő beszerzés indokolását; vagy 3) a kötelező pályázati eljárás nélkül ítélheti oda a szerződéseket a kedvező elbánásban részesített harmadik feleknek; vagy 4) a szerződés módosításával vagy kiegészítő rendelkezéssel meghosszabbíthatja az eredeti szerződést, hogy elkerülje az újbóli pályáztatást. </t>
    </r>
  </si>
  <si>
    <r>
      <rPr>
        <sz val="10"/>
        <color theme="1"/>
        <rFont val="Arial"/>
        <family val="2"/>
      </rPr>
      <t>Irányító hatóságok és harmadik felek</t>
    </r>
  </si>
  <si>
    <r>
      <rPr>
        <sz val="10"/>
        <color theme="1"/>
        <rFont val="Arial"/>
        <family val="2"/>
      </rPr>
      <t>Belső / összejátszás</t>
    </r>
  </si>
  <si>
    <r>
      <rPr>
        <b/>
        <sz val="12"/>
        <color theme="1"/>
        <rFont val="Arial"/>
        <family val="2"/>
      </rPr>
      <t>PR2</t>
    </r>
  </si>
  <si>
    <r>
      <rPr>
        <sz val="10"/>
        <color theme="1"/>
        <rFont val="Arial"/>
        <family val="2"/>
      </rPr>
      <t>A versenyeljárás menetének manipulációja</t>
    </r>
  </si>
  <si>
    <r>
      <rPr>
        <sz val="10"/>
        <color theme="1"/>
        <rFont val="Arial"/>
        <family val="2"/>
      </rPr>
      <t>Az irányító hatóság személyzetének egyik tagja kedvező elbánásban részesíti az egyik pályázót a versenyeljárás során az alábbi eszközökkel:</t>
    </r>
    <r>
      <rPr>
        <sz val="10"/>
        <color theme="1"/>
        <rFont val="Arial"/>
        <family val="2"/>
      </rPr>
      <t xml:space="preserve">
</t>
    </r>
    <r>
      <rPr>
        <sz val="10"/>
        <color theme="1"/>
        <rFont val="Arial"/>
        <family val="2"/>
      </rPr>
      <t>- manipulált kritériumok; vagy</t>
    </r>
    <r>
      <rPr>
        <sz val="10"/>
        <color theme="1"/>
        <rFont val="Arial"/>
        <family val="2"/>
      </rPr>
      <t xml:space="preserve">
</t>
    </r>
    <r>
      <rPr>
        <sz val="10"/>
        <color theme="1"/>
        <rFont val="Arial"/>
        <family val="2"/>
      </rPr>
      <t>- az ajánlatokkal kapcsolatos adatok kiszivárogtatása; vagy</t>
    </r>
    <r>
      <rPr>
        <sz val="10"/>
        <color theme="1"/>
        <rFont val="Arial"/>
        <family val="2"/>
      </rPr>
      <t xml:space="preserve">
</t>
    </r>
    <r>
      <rPr>
        <sz val="10"/>
        <color theme="1"/>
        <rFont val="Arial"/>
        <family val="2"/>
      </rPr>
      <t>- az ajánlatok manipulációja.</t>
    </r>
  </si>
  <si>
    <r>
      <rPr>
        <sz val="10"/>
        <color theme="1"/>
        <rFont val="Arial"/>
        <family val="2"/>
      </rPr>
      <t>1) Az irányító hatóság egyik tagja olyan kritériumok megfogalmazásával manipulálhatja a pályázati felhívásokat, amelyek egy konkrét pályázó képesítéseinek felelnek meg, vagy amelyeket csak egy pályázó tud teljesíteni. Túl konkrét kritériumok meghatározásával elérhető, hogy kizárják a többi, minősített ajánlattevőt; vagy 2) a szerződéskötéssel, a projekt megtervezésével vagy az ajánlatok értékelésével foglalkozó irányító hatóság személyzete bizalmas információkat szivárogtathat ki, például a becsült költségvetéseket, az előnyben részesített megoldásokat vagy a versenyben lévő ajánlatok részleteit, hogy segítsen egy előnyben részesített pályázónak jobb műszaki vagy pénzügyi ajánlatot megfogalmazni; vagy 3) az irányító hatóság egyik tagja az előnyben részesített vállalkozó kiválasztása érdekében manipulálhatja a beérkezett pályázatokat.</t>
    </r>
  </si>
  <si>
    <r>
      <rPr>
        <sz val="10"/>
        <color theme="1"/>
        <rFont val="Arial"/>
        <family val="2"/>
      </rPr>
      <t>Irányító hatóságok és harmadik felek</t>
    </r>
  </si>
  <si>
    <r>
      <rPr>
        <sz val="10"/>
        <color theme="1"/>
        <rFont val="Arial"/>
        <family val="2"/>
      </rPr>
      <t>Összejátszás</t>
    </r>
  </si>
  <si>
    <r>
      <rPr>
        <b/>
        <sz val="12"/>
        <color theme="1"/>
        <rFont val="Arial"/>
        <family val="2"/>
      </rPr>
      <t>PR3</t>
    </r>
  </si>
  <si>
    <r>
      <rPr>
        <sz val="10"/>
        <color theme="1"/>
        <rFont val="Arial"/>
        <family val="2"/>
      </rPr>
      <t>Rejtett összeférhetetlenség vagy csúszó- és kenőpénzek</t>
    </r>
  </si>
  <si>
    <r>
      <rPr>
        <sz val="10"/>
        <color theme="1"/>
        <rFont val="Arial"/>
        <family val="2"/>
      </rPr>
      <t>Az irányító hatóság személyzetének egy tagja kedvező elbánásban részesít egy pályázót/ajánlattevőt az alábbi okokból:</t>
    </r>
    <r>
      <rPr>
        <sz val="10"/>
        <color theme="1"/>
        <rFont val="Arial"/>
        <family val="2"/>
      </rPr>
      <t xml:space="preserve">
</t>
    </r>
    <r>
      <rPr>
        <sz val="10"/>
        <color theme="1"/>
        <rFont val="Arial"/>
        <family val="2"/>
      </rPr>
      <t>- rejtett összeférhetetlenség áll fenn; vagy</t>
    </r>
    <r>
      <rPr>
        <sz val="10"/>
        <color theme="1"/>
        <rFont val="Arial"/>
        <family val="2"/>
      </rPr>
      <t xml:space="preserve">
</t>
    </r>
    <r>
      <rPr>
        <sz val="10"/>
        <color theme="1"/>
        <rFont val="Arial"/>
        <family val="2"/>
      </rPr>
      <t>- csúszó- vagy kenőpénzt fizettek ki.</t>
    </r>
  </si>
  <si>
    <r>
      <rPr>
        <sz val="10"/>
        <color theme="1"/>
        <rFont val="Arial"/>
        <family val="2"/>
      </rPr>
      <t xml:space="preserve">1) Olyan kedvezményezettnek ítélhetnek oda szerződést, amelyben a személyzet egyik tagja pénzügyi vagy más érdekeltséggel rendelkezik. Ugyanígy előfordulhat, hogy a szervezetek nem teszik közzé az összeférhetetlenségeket, amikor szerződésre pályáznak; vagy 2) szerződésekre pályázó kedvezményezettek kenő- vagy csúszópénzeket ajánlhatnak fel, hogy ezzel befolyásolják a szerződések odaítélését.     </t>
    </r>
  </si>
  <si>
    <r>
      <rPr>
        <sz val="10"/>
        <color theme="1"/>
        <rFont val="Arial"/>
        <family val="2"/>
      </rPr>
      <t>Irányító hatóságok és harmadik felek</t>
    </r>
  </si>
  <si>
    <r>
      <rPr>
        <sz val="10"/>
        <color theme="1"/>
        <rFont val="Arial"/>
        <family val="2"/>
      </rPr>
      <t>Összejátszás</t>
    </r>
  </si>
  <si>
    <r>
      <rPr>
        <b/>
        <sz val="12"/>
        <color theme="1"/>
        <rFont val="Arial"/>
        <family val="2"/>
      </rPr>
      <t>PRX</t>
    </r>
  </si>
  <si>
    <r>
      <rPr>
        <i/>
        <sz val="10"/>
        <color theme="1"/>
        <rFont val="Arial"/>
        <family val="2"/>
      </rPr>
      <t>További kockázatok leírása...</t>
    </r>
  </si>
  <si>
    <t>Y</t>
  </si>
  <si>
    <t>N</t>
  </si>
  <si>
    <r>
      <rPr>
        <b/>
        <sz val="20"/>
        <rFont val="Arial"/>
        <family val="2"/>
      </rPr>
      <t>A KOCKÁZAT LEÍRÁSA</t>
    </r>
  </si>
  <si>
    <r>
      <rPr>
        <b/>
        <sz val="12"/>
        <color theme="1"/>
        <rFont val="Arial"/>
        <family val="2"/>
      </rPr>
      <t>Kockázati referencia</t>
    </r>
  </si>
  <si>
    <r>
      <rPr>
        <b/>
        <sz val="12"/>
        <color theme="1"/>
        <rFont val="Arial"/>
        <family val="2"/>
      </rPr>
      <t>A kockázat megnevezése</t>
    </r>
  </si>
  <si>
    <r>
      <rPr>
        <b/>
        <sz val="12"/>
        <color theme="1"/>
        <rFont val="Arial"/>
        <family val="2"/>
      </rPr>
      <t>A kockázat leírása</t>
    </r>
  </si>
  <si>
    <r>
      <rPr>
        <b/>
        <sz val="12"/>
        <color theme="1"/>
        <rFont val="Arial"/>
        <family val="2"/>
      </rPr>
      <t xml:space="preserve">Kit érint a kockázat? </t>
    </r>
    <r>
      <rPr>
        <b/>
        <sz val="12"/>
        <color theme="1"/>
        <rFont val="Arial"/>
        <family val="2"/>
      </rPr>
      <t xml:space="preserve">
</t>
    </r>
  </si>
  <si>
    <r>
      <rPr>
        <b/>
        <sz val="12"/>
        <color theme="1"/>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</si>
  <si>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</si>
  <si>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</si>
  <si>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</si>
  <si>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color theme="1"/>
        <rFont val="Arial"/>
        <family val="2"/>
      </rPr>
      <t>A kockázat hatása (BRUTTÓ)</t>
    </r>
  </si>
  <si>
    <r>
      <rPr>
        <b/>
        <sz val="12"/>
        <color theme="1"/>
        <rFont val="Arial"/>
        <family val="2"/>
      </rPr>
      <t>A kockázat valószínűsége (BRUTTÓ)</t>
    </r>
  </si>
  <si>
    <r>
      <rPr>
        <b/>
        <sz val="12"/>
        <color theme="1"/>
        <rFont val="Arial"/>
        <family val="2"/>
      </rPr>
      <t>Teljes kockázati pontszám (BRUTTÓ)</t>
    </r>
  </si>
  <si>
    <r>
      <rPr>
        <b/>
        <sz val="12"/>
        <color theme="1"/>
        <rFont val="Arial"/>
        <family val="2"/>
      </rPr>
      <t>Ellenőrzési referencia</t>
    </r>
  </si>
  <si>
    <r>
      <rPr>
        <b/>
        <sz val="12"/>
        <color theme="1"/>
        <rFont val="Arial"/>
        <family val="2"/>
      </rPr>
      <t>Az ellenőrzés leírása</t>
    </r>
  </si>
  <si>
    <r>
      <rPr>
        <b/>
        <sz val="12"/>
        <color theme="1"/>
        <rFont val="Arial"/>
        <family val="2"/>
      </rPr>
      <t>Tudja igazolni az ellenőrzés működését?</t>
    </r>
  </si>
  <si>
    <r>
      <rPr>
        <b/>
        <sz val="12"/>
        <color theme="1"/>
        <rFont val="Arial"/>
        <family val="2"/>
      </rPr>
      <t>Rendszeresen tesztelik az ellenőrzést?</t>
    </r>
  </si>
  <si>
    <r>
      <rPr>
        <b/>
        <sz val="12"/>
        <color theme="1"/>
        <rFont val="Arial"/>
        <family val="2"/>
      </rPr>
      <t>Mennyire biztos az ellenőrzés hatékonyságában?</t>
    </r>
  </si>
  <si>
    <r>
      <rPr>
        <b/>
        <sz val="12"/>
        <color theme="1"/>
        <rFont val="Arial"/>
        <family val="2"/>
      </rPr>
      <t>Az összekapcsolt ellenőrzések hatása a kockázat HATÁSÁRA a megbízhatósági szinteket figyelembe véve</t>
    </r>
  </si>
  <si>
    <r>
      <rPr>
        <b/>
        <sz val="12"/>
        <color theme="1"/>
        <rFont val="Arial"/>
        <family val="2"/>
      </rPr>
      <t>Az összekapcsolt ellenőrzések hatása a kockázat VALÓSZÍNŰSÉGÉRE a megbízhatósági szinteket figyelembe véve</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</si>
  <si>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</si>
  <si>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</si>
  <si>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</si>
  <si>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Felosztott beszerzések</t>
    </r>
  </si>
  <si>
    <r>
      <rPr>
        <sz val="10"/>
        <color theme="1"/>
        <rFont val="Arial"/>
        <family val="2"/>
      </rPr>
      <t>PC 1.1</t>
    </r>
  </si>
  <si>
    <r>
      <rPr>
        <sz val="10"/>
        <color theme="1"/>
        <rFont val="Arial"/>
        <family val="2"/>
      </rPr>
      <t>A közbeszerzési részlegtől eltérő másodlagos mechanizmus (pl. az irányító hatóság vezető beosztású személyzete) is jóváhagyja előzetesen az összes egyetlen forrásnak való odaítélést.</t>
    </r>
  </si>
  <si>
    <r>
      <rPr>
        <sz val="10"/>
        <color theme="1"/>
        <rFont val="Arial"/>
        <family val="2"/>
      </rPr>
      <t>PC 1.2</t>
    </r>
  </si>
  <si>
    <r>
      <rPr>
        <sz val="10"/>
        <rFont val="Arial"/>
        <family val="2"/>
      </rPr>
      <t>A belső/külső ellenőrzés rendszeresen felülvizsgálja a közbeszerzés belső ellenőrzésének a működését.</t>
    </r>
  </si>
  <si>
    <r>
      <rPr>
        <sz val="10"/>
        <color theme="1"/>
        <rFont val="Arial"/>
        <family val="2"/>
      </rPr>
      <t>PC 1.X</t>
    </r>
  </si>
  <si>
    <r>
      <rPr>
        <i/>
        <sz val="10"/>
        <color theme="1"/>
        <rFont val="Arial"/>
        <family val="2"/>
      </rPr>
      <t>Kiegészítő ellenőrzések leírása……</t>
    </r>
  </si>
  <si>
    <r>
      <rPr>
        <b/>
        <sz val="12"/>
        <color theme="1"/>
        <rFont val="Arial"/>
        <family val="2"/>
      </rPr>
      <t>A pályázat egyetlen forrásnak történő indokolatlan odaítélése</t>
    </r>
  </si>
  <si>
    <r>
      <rPr>
        <sz val="10"/>
        <rFont val="Arial"/>
        <family val="2"/>
      </rPr>
      <t>PC 1.11</t>
    </r>
  </si>
  <si>
    <r>
      <rPr>
        <sz val="10"/>
        <rFont val="Arial"/>
        <family val="2"/>
      </rPr>
      <t>Az összes szerződés odaítélését a kiválasztási bizottságtól eltérő másodlagos mechanizmus (pl. az irányító hatóság vezető beosztású személyzete) is felülvizsgálja, amelynek tagjai ellenőrzik, hogy betartották-e a közbeszerzési eljárásokat.</t>
    </r>
  </si>
  <si>
    <r>
      <rPr>
        <sz val="10"/>
        <rFont val="Arial"/>
        <family val="2"/>
      </rPr>
      <t>PC 1.12</t>
    </r>
  </si>
  <si>
    <r>
      <rPr>
        <sz val="10"/>
        <rFont val="Arial"/>
        <family val="2"/>
      </rPr>
      <t>A belső/külső ellenőrzés rendszeresen felülvizsgálja a közbeszerzés belső ellenőrzésének a működését.</t>
    </r>
  </si>
  <si>
    <r>
      <rPr>
        <sz val="10"/>
        <rFont val="Arial"/>
        <family val="2"/>
      </rPr>
      <t>PC 1.13</t>
    </r>
  </si>
  <si>
    <r>
      <rPr>
        <sz val="10"/>
        <rFont val="Arial"/>
        <family val="2"/>
      </rPr>
      <t>Az irányító hatóság meglévő, éves nyilatkozatot és a teljes személyzetre vonatkozó nyilvántartást tartalmazó összeférhetetlenségi politikája és hatályban lévő intézkedései biztosítják ezek betartását.</t>
    </r>
  </si>
  <si>
    <r>
      <rPr>
        <sz val="10"/>
        <rFont val="Arial"/>
        <family val="2"/>
      </rPr>
      <t>PC 1.X</t>
    </r>
  </si>
  <si>
    <r>
      <rPr>
        <i/>
        <sz val="10"/>
        <rFont val="Arial"/>
        <family val="2"/>
      </rPr>
      <t>Kiegészítő ellenőrzések leírása……</t>
    </r>
  </si>
  <si>
    <r>
      <rPr>
        <b/>
        <sz val="12"/>
        <color theme="1"/>
        <rFont val="Arial"/>
        <family val="2"/>
      </rPr>
      <t>A szerződés szabálytalan meghosszabbítása</t>
    </r>
  </si>
  <si>
    <r>
      <rPr>
        <sz val="10"/>
        <color theme="1"/>
        <rFont val="Arial"/>
        <family val="2"/>
      </rPr>
      <t>IC 1.21</t>
    </r>
  </si>
  <si>
    <r>
      <rPr>
        <sz val="10"/>
        <rFont val="Arial"/>
        <family val="2"/>
      </rPr>
      <t xml:space="preserve">Az összes szerződés odaítélését egy másodlagos mechanizmus (pl. az irányító hatóság vezető beosztású személyzete) is felülvizsgálja, amelynek tagjai ellenőrzik, hogy betartották-e a közbeszerzési eljárásokat. </t>
    </r>
  </si>
  <si>
    <r>
      <rPr>
        <sz val="10"/>
        <color theme="1"/>
        <rFont val="Arial"/>
        <family val="2"/>
      </rPr>
      <t>IC 1.22</t>
    </r>
  </si>
  <si>
    <r>
      <rPr>
        <sz val="10"/>
        <rFont val="Arial"/>
        <family val="2"/>
      </rPr>
      <t>Az irányító hatóság meglévő, éves nyilatkozatot és a teljes személyzetre vonatkozó nyilvántartást tartalmazó összeférhetetlenségi politikája és hatályban lévő intézkedései biztosítják ezek betartását.</t>
    </r>
  </si>
  <si>
    <r>
      <rPr>
        <sz val="10"/>
        <color theme="1"/>
        <rFont val="Arial"/>
        <family val="2"/>
      </rPr>
      <t>IC 1.23</t>
    </r>
  </si>
  <si>
    <r>
      <rPr>
        <sz val="10"/>
        <rFont val="Arial"/>
        <family val="2"/>
      </rPr>
      <t>A belső/külső ellenőrzés rendszeresen felülvizsgálja a közbeszerzés belső ellenőrzésének a működését.</t>
    </r>
  </si>
  <si>
    <r>
      <rPr>
        <sz val="10"/>
        <color theme="1"/>
        <rFont val="Arial"/>
        <family val="2"/>
      </rPr>
      <t>IC 1.X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</si>
  <si>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</si>
  <si>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</si>
  <si>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</si>
  <si>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</si>
  <si>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color theme="1"/>
        <rFont val="Arial"/>
        <family val="2"/>
      </rPr>
      <t>A kockázat hatása (NETTÓ)</t>
    </r>
  </si>
  <si>
    <r>
      <rPr>
        <b/>
        <sz val="12"/>
        <color theme="1"/>
        <rFont val="Arial"/>
        <family val="2"/>
      </rPr>
      <t>A kockázat valószínűsége (NETTÓ)</t>
    </r>
  </si>
  <si>
    <r>
      <rPr>
        <b/>
        <sz val="12"/>
        <color theme="1"/>
        <rFont val="Arial"/>
        <family val="2"/>
      </rPr>
      <t>Teljes jelenlegi kockázati pontszám (NETTÓ)</t>
    </r>
  </si>
  <si>
    <r>
      <rPr>
        <b/>
        <sz val="12"/>
        <color theme="1"/>
        <rFont val="Arial"/>
        <family val="2"/>
      </rPr>
      <t>Tervezett új ellenőrzés</t>
    </r>
  </si>
  <si>
    <r>
      <rPr>
        <b/>
        <sz val="12"/>
        <color theme="1"/>
        <rFont val="Arial"/>
        <family val="2"/>
      </rPr>
      <t>Felelős személy</t>
    </r>
  </si>
  <si>
    <r>
      <rPr>
        <b/>
        <sz val="12"/>
        <color theme="1"/>
        <rFont val="Arial"/>
        <family val="2"/>
      </rPr>
      <t>A végrehajtás határideje</t>
    </r>
  </si>
  <si>
    <r>
      <rPr>
        <b/>
        <sz val="12"/>
        <color theme="1"/>
        <rFont val="Arial"/>
        <family val="2"/>
      </rPr>
      <t>A tervezett összevont ellenőrzések hatása az új NETTÓ kockázat HATÁSÁRA</t>
    </r>
  </si>
  <si>
    <r>
      <rPr>
        <b/>
        <sz val="12"/>
        <color theme="1"/>
        <rFont val="Arial"/>
        <family val="2"/>
      </rPr>
      <t>A tervezett összevont ellenőrzések hatása az új NETTÓ kockázat VALÓSZÍNŰSÉGÉRE</t>
    </r>
  </si>
  <si>
    <r>
      <rPr>
        <b/>
        <sz val="12"/>
        <color theme="1"/>
        <rFont val="Arial"/>
        <family val="2"/>
      </rPr>
      <t>A kockázat hatása (CÉL)</t>
    </r>
  </si>
  <si>
    <r>
      <rPr>
        <b/>
        <sz val="12"/>
        <color theme="1"/>
        <rFont val="Arial"/>
        <family val="2"/>
      </rPr>
      <t>A kockázat valószínűsége (CÉL)</t>
    </r>
  </si>
  <si>
    <r>
      <rPr>
        <b/>
        <sz val="12"/>
        <color theme="1"/>
        <rFont val="Arial"/>
        <family val="2"/>
      </rPr>
      <t>Teljes kockázati pontszám (CÉL)</t>
    </r>
  </si>
  <si>
    <r>
      <rPr>
        <b/>
        <sz val="20"/>
        <rFont val="Arial"/>
        <family val="2"/>
      </rPr>
      <t>A KOCKÁZAT LEÍRÁSA</t>
    </r>
  </si>
  <si>
    <r>
      <rPr>
        <b/>
        <sz val="12"/>
        <rFont val="Arial"/>
        <family val="2"/>
      </rPr>
      <t>Kockázati referencia</t>
    </r>
  </si>
  <si>
    <r>
      <rPr>
        <b/>
        <sz val="12"/>
        <rFont val="Arial"/>
        <family val="2"/>
      </rPr>
      <t>A kockázat megnevezése</t>
    </r>
  </si>
  <si>
    <r>
      <rPr>
        <b/>
        <sz val="12"/>
        <rFont val="Arial"/>
        <family val="2"/>
      </rPr>
      <t>A kockázat leírása</t>
    </r>
  </si>
  <si>
    <r>
      <rPr>
        <b/>
        <sz val="12"/>
        <rFont val="Arial"/>
        <family val="2"/>
      </rPr>
      <t xml:space="preserve">Kit érint a kockázat? </t>
    </r>
    <r>
      <rPr>
        <b/>
        <sz val="12"/>
        <rFont val="Arial"/>
        <family val="2"/>
      </rPr>
      <t xml:space="preserve">
</t>
    </r>
  </si>
  <si>
    <r>
      <rPr>
        <b/>
        <sz val="12"/>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</si>
  <si>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</si>
  <si>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</si>
  <si>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</si>
  <si>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rFont val="Arial"/>
        <family val="2"/>
      </rPr>
      <t>A kockázat hatása (BRUTTÓ)</t>
    </r>
  </si>
  <si>
    <r>
      <rPr>
        <b/>
        <sz val="12"/>
        <rFont val="Arial"/>
        <family val="2"/>
      </rPr>
      <t>A kockázat valószínűsége (BRUTTÓ)</t>
    </r>
  </si>
  <si>
    <r>
      <rPr>
        <b/>
        <sz val="12"/>
        <rFont val="Arial"/>
        <family val="2"/>
      </rPr>
      <t>Teljes kockázati pontszám (BRUTTÓ)</t>
    </r>
  </si>
  <si>
    <r>
      <rPr>
        <b/>
        <sz val="12"/>
        <rFont val="Arial"/>
        <family val="2"/>
      </rPr>
      <t>Ellenőrzési referencia</t>
    </r>
  </si>
  <si>
    <r>
      <rPr>
        <b/>
        <sz val="12"/>
        <rFont val="Arial"/>
        <family val="2"/>
      </rPr>
      <t>Az ellenőrzés leírása</t>
    </r>
  </si>
  <si>
    <r>
      <rPr>
        <b/>
        <sz val="12"/>
        <rFont val="Arial"/>
        <family val="2"/>
      </rPr>
      <t>Tudja igazolni az ellenőrzés működését?</t>
    </r>
  </si>
  <si>
    <r>
      <rPr>
        <b/>
        <sz val="12"/>
        <rFont val="Arial"/>
        <family val="2"/>
      </rPr>
      <t>Rendszeresen tesztelik az ellenőrzést?</t>
    </r>
  </si>
  <si>
    <r>
      <rPr>
        <b/>
        <sz val="12"/>
        <rFont val="Arial"/>
        <family val="2"/>
      </rPr>
      <t>Mennyire biztos az ellenőrzés hatékonyságában?</t>
    </r>
  </si>
  <si>
    <r>
      <rPr>
        <b/>
        <sz val="12"/>
        <rFont val="Arial"/>
        <family val="2"/>
      </rPr>
      <t>Az összekapcsolt ellenőrzések hatása a kockázat HATÁSÁRA a megbízhatósági szinteket figyelembe véve</t>
    </r>
  </si>
  <si>
    <r>
      <rPr>
        <b/>
        <sz val="12"/>
        <rFont val="Arial"/>
        <family val="2"/>
      </rPr>
      <t>Az összekapcsolt ellenőrzések hatása a kockázat VALÓSZÍNŰSÉGÉRE a megbízhatósági szinteket figyelembe véve</t>
    </r>
  </si>
  <si>
    <r>
      <rPr>
        <b/>
        <sz val="12"/>
        <rFont val="Arial"/>
        <family val="2"/>
      </rPr>
      <t>A kockázat hatása (NETTÓ)</t>
    </r>
  </si>
  <si>
    <r>
      <rPr>
        <b/>
        <sz val="12"/>
        <rFont val="Arial"/>
        <family val="2"/>
      </rPr>
      <t>A kockázat valószínűsége (NETTÓ)</t>
    </r>
  </si>
  <si>
    <r>
      <rPr>
        <b/>
        <sz val="12"/>
        <rFont val="Arial"/>
        <family val="2"/>
      </rPr>
      <t>Teljes jelenlegi kockázati pontszám (NETTÓ)</t>
    </r>
  </si>
  <si>
    <r>
      <rPr>
        <b/>
        <sz val="12"/>
        <rFont val="Arial"/>
        <family val="2"/>
      </rPr>
      <t>Manipulált kritériumok</t>
    </r>
  </si>
  <si>
    <r>
      <rPr>
        <sz val="10"/>
        <rFont val="Arial"/>
        <family val="2"/>
      </rPr>
      <t>PC 2.1</t>
    </r>
  </si>
  <si>
    <r>
      <rPr>
        <sz val="10"/>
        <rFont val="Arial"/>
        <family val="2"/>
      </rPr>
      <t>Az összes szerződés odaítélését egy másodlagos mechanizmus (pl. az irányító hatóság vezető beosztású személyzete) is felülvizsgálja, amelynek tagjai ellenőrzik, hogy nem túl specifikusak-e a pályázati feltételek.</t>
    </r>
  </si>
  <si>
    <r>
      <rPr>
        <sz val="10"/>
        <rFont val="Arial"/>
        <family val="2"/>
      </rPr>
      <t>PC 2.2</t>
    </r>
  </si>
  <si>
    <r>
      <rPr>
        <sz val="10"/>
        <rFont val="Arial"/>
        <family val="2"/>
      </rPr>
      <t>A belső/külső ellenőrzés rendszeresen felülvizsgálja a közbeszerzés belső ellenőrzésének a működését.</t>
    </r>
  </si>
  <si>
    <r>
      <rPr>
        <sz val="10"/>
        <rFont val="Arial"/>
        <family val="2"/>
      </rPr>
      <t>PC 2.X</t>
    </r>
  </si>
  <si>
    <r>
      <rPr>
        <i/>
        <sz val="10"/>
        <rFont val="Arial"/>
        <family val="2"/>
      </rPr>
      <t>Kiegészítő ellenőrzések leírása……</t>
    </r>
  </si>
  <si>
    <r>
      <rPr>
        <b/>
        <sz val="12"/>
        <rFont val="Arial"/>
        <family val="2"/>
      </rPr>
      <t>Az ajánlatokkal kapcsolatos adatok kiszivárogtatása</t>
    </r>
  </si>
  <si>
    <r>
      <rPr>
        <sz val="10"/>
        <color theme="1"/>
        <rFont val="Arial"/>
        <family val="2"/>
      </rPr>
      <t>PC 2.11</t>
    </r>
  </si>
  <si>
    <r>
      <rPr>
        <sz val="10"/>
        <color theme="1"/>
        <rFont val="Arial"/>
        <family val="2"/>
      </rPr>
      <t>A másodlagos bizottság összeveti a nyertes ajánlatokat a versennyel, hogy feltárja az ajánlatokkal kapcsolatos információk előzetes ismeretére utaló jeleket.</t>
    </r>
  </si>
  <si>
    <r>
      <rPr>
        <sz val="10"/>
        <color theme="1"/>
        <rFont val="Arial"/>
        <family val="2"/>
      </rPr>
      <t>PC 2.12</t>
    </r>
  </si>
  <si>
    <r>
      <rPr>
        <sz val="10"/>
        <color theme="1"/>
        <rFont val="Arial"/>
        <family val="2"/>
      </rPr>
      <t>Magas szintű átláthatóságot írnak elő a szerződések odaítélését illetően, például a szerződésekkel kapcsolatos nem bizalmas információk közzétételét.</t>
    </r>
  </si>
  <si>
    <r>
      <rPr>
        <sz val="10"/>
        <color theme="1"/>
        <rFont val="Arial"/>
        <family val="2"/>
      </rPr>
      <t>PC 2.13</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</si>
  <si>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</si>
  <si>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PC 2.14</t>
    </r>
  </si>
  <si>
    <r>
      <rPr>
        <i/>
        <sz val="10"/>
        <color theme="1"/>
        <rFont val="Arial"/>
        <family val="2"/>
      </rPr>
      <t>Kiegészítő ellenőrzések leírása……</t>
    </r>
  </si>
  <si>
    <r>
      <rPr>
        <b/>
        <sz val="12"/>
        <rFont val="Arial"/>
        <family val="2"/>
      </rPr>
      <t>Az ajánlatok manipulációja</t>
    </r>
  </si>
  <si>
    <r>
      <rPr>
        <sz val="10"/>
        <color theme="1"/>
        <rFont val="Arial"/>
        <family val="2"/>
      </rPr>
      <t>PC 2.21</t>
    </r>
  </si>
  <si>
    <r>
      <rPr>
        <sz val="10"/>
        <color theme="1"/>
        <rFont val="Arial"/>
        <family val="2"/>
      </rPr>
      <t>A közbeszerzési eljárás során átlátható módon bontják fel a pályázatokat, és megfelelő biztonsági szabályokat alkalmaznak a nem felbontott ajánlatok kezelésére vonatkozóan.</t>
    </r>
  </si>
  <si>
    <r>
      <rPr>
        <sz val="10"/>
        <color theme="1"/>
        <rFont val="Arial"/>
        <family val="2"/>
      </rPr>
      <t>PC 2.22</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</si>
  <si>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</si>
  <si>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PC 2.23</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</si>
  <si>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</si>
  <si>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</si>
  <si>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</si>
  <si>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</si>
  <si>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rFont val="Arial"/>
        <family val="2"/>
      </rPr>
      <t>A kockázat hatása (NETTÓ)</t>
    </r>
  </si>
  <si>
    <r>
      <rPr>
        <b/>
        <sz val="12"/>
        <rFont val="Arial"/>
        <family val="2"/>
      </rPr>
      <t>A kockázat valószínűsége (NETTÓ)</t>
    </r>
  </si>
  <si>
    <r>
      <rPr>
        <b/>
        <sz val="12"/>
        <rFont val="Arial"/>
        <family val="2"/>
      </rPr>
      <t>Teljes jelenlegi kockázati pontszám (NETTÓ)</t>
    </r>
  </si>
  <si>
    <r>
      <rPr>
        <b/>
        <sz val="12"/>
        <rFont val="Arial"/>
        <family val="2"/>
      </rPr>
      <t>Tervezett új ellenőrzés</t>
    </r>
  </si>
  <si>
    <r>
      <rPr>
        <b/>
        <sz val="12"/>
        <rFont val="Arial"/>
        <family val="2"/>
      </rPr>
      <t>Felelős személy</t>
    </r>
  </si>
  <si>
    <r>
      <rPr>
        <b/>
        <sz val="12"/>
        <rFont val="Arial"/>
        <family val="2"/>
      </rPr>
      <t>A végrehajtás határideje</t>
    </r>
  </si>
  <si>
    <r>
      <rPr>
        <b/>
        <sz val="12"/>
        <rFont val="Arial"/>
        <family val="2"/>
      </rPr>
      <t>A tervezett összevont ellenőrzések hatása az új NETTÓ kockázat HATÁSÁRA</t>
    </r>
  </si>
  <si>
    <r>
      <rPr>
        <b/>
        <sz val="12"/>
        <rFont val="Arial"/>
        <family val="2"/>
      </rPr>
      <t>A tervezett összevont ellenőrzések hatása az új NETTÓ kockázat VALÓSZÍNŰSÉGÉRE</t>
    </r>
  </si>
  <si>
    <r>
      <rPr>
        <b/>
        <sz val="12"/>
        <rFont val="Arial"/>
        <family val="2"/>
      </rPr>
      <t>A kockázat hatása (CÉL)</t>
    </r>
  </si>
  <si>
    <r>
      <rPr>
        <b/>
        <sz val="12"/>
        <rFont val="Arial"/>
        <family val="2"/>
      </rPr>
      <t>A kockázat valószínűsége (CÉL)</t>
    </r>
  </si>
  <si>
    <r>
      <rPr>
        <b/>
        <sz val="12"/>
        <rFont val="Arial"/>
        <family val="2"/>
      </rPr>
      <t>Teljes kockázati pontszám (CÉL)</t>
    </r>
  </si>
  <si>
    <r>
      <rPr>
        <b/>
        <sz val="20"/>
        <rFont val="Arial"/>
        <family val="2"/>
      </rPr>
      <t>A KOCKÁZAT LEÍRÁSA</t>
    </r>
  </si>
  <si>
    <r>
      <rPr>
        <b/>
        <sz val="12"/>
        <rFont val="Arial"/>
        <family val="2"/>
      </rPr>
      <t>Kockázati referencia</t>
    </r>
  </si>
  <si>
    <r>
      <rPr>
        <b/>
        <sz val="12"/>
        <rFont val="Arial"/>
        <family val="2"/>
      </rPr>
      <t>A kockázat megnevezése</t>
    </r>
  </si>
  <si>
    <r>
      <rPr>
        <b/>
        <sz val="12"/>
        <rFont val="Arial"/>
        <family val="2"/>
      </rPr>
      <t>A kockázat leírása</t>
    </r>
  </si>
  <si>
    <r>
      <rPr>
        <b/>
        <sz val="12"/>
        <rFont val="Arial"/>
        <family val="2"/>
      </rPr>
      <t xml:space="preserve">Kit érint a kockázat? </t>
    </r>
    <r>
      <rPr>
        <b/>
        <sz val="12"/>
        <rFont val="Arial"/>
        <family val="2"/>
      </rPr>
      <t xml:space="preserve">
</t>
    </r>
  </si>
  <si>
    <r>
      <rPr>
        <b/>
        <sz val="12"/>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</si>
  <si>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</si>
  <si>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</si>
  <si>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</si>
  <si>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rFont val="Arial"/>
        <family val="2"/>
      </rPr>
      <t>A kockázat hatása (BRUTTÓ)</t>
    </r>
  </si>
  <si>
    <r>
      <rPr>
        <b/>
        <sz val="12"/>
        <rFont val="Arial"/>
        <family val="2"/>
      </rPr>
      <t>A kockázat valószínűsége (BRUTTÓ)</t>
    </r>
  </si>
  <si>
    <r>
      <rPr>
        <b/>
        <sz val="12"/>
        <rFont val="Arial"/>
        <family val="2"/>
      </rPr>
      <t>Teljes kockázati pontszám (BRUTTÓ)</t>
    </r>
  </si>
  <si>
    <r>
      <rPr>
        <b/>
        <sz val="12"/>
        <rFont val="Arial"/>
        <family val="2"/>
      </rPr>
      <t>Ellenőrzési referencia</t>
    </r>
  </si>
  <si>
    <r>
      <rPr>
        <b/>
        <sz val="12"/>
        <rFont val="Arial"/>
        <family val="2"/>
      </rPr>
      <t>Az ellenőrzés leírása</t>
    </r>
  </si>
  <si>
    <r>
      <rPr>
        <b/>
        <sz val="12"/>
        <rFont val="Arial"/>
        <family val="2"/>
      </rPr>
      <t>Tudja igazolni az ellenőrzés működését?</t>
    </r>
  </si>
  <si>
    <r>
      <rPr>
        <b/>
        <sz val="12"/>
        <rFont val="Arial"/>
        <family val="2"/>
      </rPr>
      <t>Rendszeresen tesztelik az ellenőrzést?</t>
    </r>
  </si>
  <si>
    <r>
      <rPr>
        <b/>
        <sz val="12"/>
        <rFont val="Arial"/>
        <family val="2"/>
      </rPr>
      <t>Mennyire biztos az ellenőrzés hatékonyságában?</t>
    </r>
  </si>
  <si>
    <r>
      <rPr>
        <b/>
        <sz val="12"/>
        <rFont val="Arial"/>
        <family val="2"/>
      </rPr>
      <t>Az összekapcsolt ellenőrzések hatása a kockázat HATÁSÁRA a megbízhatósági szinteket figyelembe véve</t>
    </r>
  </si>
  <si>
    <r>
      <rPr>
        <b/>
        <sz val="12"/>
        <rFont val="Arial"/>
        <family val="2"/>
      </rPr>
      <t>Az összekapcsolt ellenőrzések hatása a kockázat VALÓSZÍNŰSÉGÉRE a megbízhatósági szinteket figyelembe véve</t>
    </r>
  </si>
  <si>
    <r>
      <rPr>
        <b/>
        <sz val="12"/>
        <rFont val="Arial"/>
        <family val="2"/>
      </rPr>
      <t>A kockázat hatása (NETTÓ)</t>
    </r>
  </si>
  <si>
    <r>
      <rPr>
        <b/>
        <sz val="12"/>
        <rFont val="Arial"/>
        <family val="2"/>
      </rPr>
      <t>A kockázat valószínűsége (NETTÓ)</t>
    </r>
  </si>
  <si>
    <r>
      <rPr>
        <b/>
        <sz val="12"/>
        <rFont val="Arial"/>
        <family val="2"/>
      </rPr>
      <t>Teljes jelenlegi kockázati pontszám (NETTÓ)</t>
    </r>
  </si>
  <si>
    <r>
      <rPr>
        <b/>
        <sz val="12"/>
        <rFont val="Arial"/>
        <family val="2"/>
      </rPr>
      <t>Be nem jelentett összeférhetetlenség</t>
    </r>
  </si>
  <si>
    <r>
      <rPr>
        <sz val="10"/>
        <color theme="1"/>
        <rFont val="Arial"/>
        <family val="2"/>
      </rPr>
      <t>PC 3.1</t>
    </r>
  </si>
  <si>
    <r>
      <rPr>
        <sz val="10"/>
        <color theme="1"/>
        <rFont val="Arial"/>
        <family val="2"/>
      </rPr>
      <t>Az értékelő testület több igazgatósági tagból áll, akiket az egyes értékelő testületekben való részvételre bizonyos szintű véletlenszerűséggel választanak ki, és akik váltják egymást.</t>
    </r>
  </si>
  <si>
    <r>
      <rPr>
        <sz val="10"/>
        <color theme="1"/>
        <rFont val="Arial"/>
        <family val="2"/>
      </rPr>
      <t>PC 3.2</t>
    </r>
  </si>
  <si>
    <r>
      <rPr>
        <sz val="10"/>
        <rFont val="Arial"/>
        <family val="2"/>
      </rPr>
      <t>Az összes szerződés odaítélését az értékelő testülettől eltérő másodlagos mechanizmus is felülvizsgálja (pl. az irányító hatóság vezető beosztású személyzete), amelynek tagjai ellenőrzik, hogy betartották-e a közbeszerzési eljárásokat.</t>
    </r>
  </si>
  <si>
    <r>
      <rPr>
        <sz val="10"/>
        <color theme="1"/>
        <rFont val="Arial"/>
        <family val="2"/>
      </rPr>
      <t>PC 3.3</t>
    </r>
  </si>
  <si>
    <r>
      <rPr>
        <sz val="10"/>
        <color theme="1"/>
        <rFont val="Arial"/>
        <family val="2"/>
      </rPr>
      <t>Az irányító hatóság meglévő, éves nyilatkozatot és a teljes személyzetre vonatkozó nyilvántartást tartalmazó összeférhetetlenségi politikája és hatályban lévő intézkedései biztosítják ezek betartását.</t>
    </r>
  </si>
  <si>
    <r>
      <rPr>
        <sz val="10"/>
        <color theme="1"/>
        <rFont val="Arial"/>
        <family val="2"/>
      </rPr>
      <t>PC 3.4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</si>
  <si>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</si>
  <si>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PC 3.5</t>
    </r>
  </si>
  <si>
    <r>
      <rPr>
        <i/>
        <sz val="10"/>
        <color theme="1"/>
        <rFont val="Arial"/>
        <family val="2"/>
      </rPr>
      <t>Kiegészítő ellenőrzések leírása……</t>
    </r>
  </si>
  <si>
    <r>
      <rPr>
        <b/>
        <sz val="12"/>
        <rFont val="Arial"/>
        <family val="2"/>
      </rPr>
      <t>Csúszó- vagy kenőpénzek</t>
    </r>
  </si>
  <si>
    <r>
      <rPr>
        <sz val="10"/>
        <color theme="1"/>
        <rFont val="Arial"/>
        <family val="2"/>
      </rPr>
      <t>PC 3.11</t>
    </r>
  </si>
  <si>
    <r>
      <rPr>
        <sz val="10"/>
        <color theme="1"/>
        <rFont val="Arial"/>
        <family val="2"/>
      </rPr>
      <t>Az irányító hatóság szigorúan ellenőrzi az ajánlattételi eljárásokat, pl. betartatja a benyújtási határidőket, és a kedvezményezettekből összeállított mintát áttekintve felülvizsgálja a működésüket.</t>
    </r>
  </si>
  <si>
    <r>
      <rPr>
        <sz val="10"/>
        <color theme="1"/>
        <rFont val="Arial"/>
        <family val="2"/>
      </rPr>
      <t>PC 3.12</t>
    </r>
  </si>
  <si>
    <r>
      <rPr>
        <sz val="10"/>
        <rFont val="Arial"/>
        <family val="2"/>
      </rPr>
      <t>Az összes szerződés odaítélését az értékelő testülettől eltérő másodlagos mechanizmus is felülvizsgálja (pl. az irányító hatóság vezető beosztású személyzete), amelynek tagjai ellenőrzik, hogy betartották-e a közbeszerzési eljárásokat.</t>
    </r>
  </si>
  <si>
    <r>
      <rPr>
        <sz val="10"/>
        <color theme="1"/>
        <rFont val="Arial"/>
        <family val="2"/>
      </rPr>
      <t>PC 3.13</t>
    </r>
  </si>
  <si>
    <r>
      <rPr>
        <sz val="10"/>
        <color theme="1"/>
        <rFont val="Arial"/>
        <family val="2"/>
      </rPr>
      <t>Egy másodlagos bizottság csalárd magatartásra utaló jeleket keresve felülvizsgálja a nyertes pályázatokból összeállított mintát annak megállapítása céljából, hogy a nyertes pályázatok nincsenek-e nagyon közel a következő legalacsonyabb ajánlathoz, nem nyertek-e későn beérkező pályázatok, illetve hogy a nyertes pályázó nem kommunikált-e titokban a szerződéskötést végző személyzettel.</t>
    </r>
  </si>
  <si>
    <r>
      <rPr>
        <sz val="10"/>
        <color theme="1"/>
        <rFont val="Arial"/>
        <family val="2"/>
      </rPr>
      <t>PC 3.14</t>
    </r>
  </si>
  <si>
    <r>
      <rPr>
        <sz val="10"/>
        <color theme="1"/>
        <rFont val="Arial"/>
        <family val="2"/>
      </rPr>
      <t>Az irányító hatóság visszaélés-bejelentési mechanizmust alkalmaz és tesz közzé a csalásgyanús magatartások feltárása céljából.</t>
    </r>
  </si>
  <si>
    <r>
      <rPr>
        <sz val="10"/>
        <color theme="1"/>
        <rFont val="Arial"/>
        <family val="2"/>
      </rPr>
      <t>PC 3.15</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</si>
  <si>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</si>
  <si>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</si>
  <si>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</si>
  <si>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</si>
  <si>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rFont val="Arial"/>
        <family val="2"/>
      </rPr>
      <t>A kockázat hatása (NETTÓ)</t>
    </r>
  </si>
  <si>
    <r>
      <rPr>
        <b/>
        <sz val="12"/>
        <rFont val="Arial"/>
        <family val="2"/>
      </rPr>
      <t>A kockázat valószínűsége (NETTÓ)</t>
    </r>
  </si>
  <si>
    <r>
      <rPr>
        <b/>
        <sz val="12"/>
        <rFont val="Arial"/>
        <family val="2"/>
      </rPr>
      <t>Teljes jelenlegi kockázati pontszám (NETTÓ)</t>
    </r>
  </si>
  <si>
    <r>
      <rPr>
        <b/>
        <sz val="12"/>
        <rFont val="Arial"/>
        <family val="2"/>
      </rPr>
      <t>Tervezett új ellenőrzés</t>
    </r>
  </si>
  <si>
    <r>
      <rPr>
        <b/>
        <sz val="12"/>
        <rFont val="Arial"/>
        <family val="2"/>
      </rPr>
      <t>Felelős személy</t>
    </r>
  </si>
  <si>
    <r>
      <rPr>
        <b/>
        <sz val="12"/>
        <rFont val="Arial"/>
        <family val="2"/>
      </rPr>
      <t>A végrehajtás határideje</t>
    </r>
  </si>
  <si>
    <r>
      <rPr>
        <b/>
        <sz val="12"/>
        <rFont val="Arial"/>
        <family val="2"/>
      </rPr>
      <t>A tervezett összevont ellenőrzések hatása az új NETTÓ kockázat HATÁSÁRA</t>
    </r>
  </si>
  <si>
    <r>
      <rPr>
        <b/>
        <sz val="12"/>
        <rFont val="Arial"/>
        <family val="2"/>
      </rPr>
      <t>A tervezett összevont ellenőrzések hatása az új NETTÓ kockázat VALÓSZÍNŰSÉGÉRE</t>
    </r>
  </si>
  <si>
    <r>
      <rPr>
        <b/>
        <sz val="12"/>
        <rFont val="Arial"/>
        <family val="2"/>
      </rPr>
      <t>A kockázat hatása (CÉL)</t>
    </r>
  </si>
  <si>
    <r>
      <rPr>
        <b/>
        <sz val="12"/>
        <rFont val="Arial"/>
        <family val="2"/>
      </rPr>
      <t>A kockázat valószínűsége (CÉL)</t>
    </r>
  </si>
  <si>
    <r>
      <rPr>
        <b/>
        <sz val="12"/>
        <rFont val="Arial"/>
        <family val="2"/>
      </rPr>
      <t>Teljes kockázati pontszám (CÉL)</t>
    </r>
  </si>
  <si>
    <r>
      <rPr>
        <b/>
        <sz val="20"/>
        <rFont val="Arial"/>
        <family val="2"/>
      </rPr>
      <t>A KOCKÁZAT LEÍRÁSA</t>
    </r>
  </si>
  <si>
    <r>
      <rPr>
        <b/>
        <sz val="12"/>
        <rFont val="Arial"/>
        <family val="2"/>
      </rPr>
      <t>Kockázati referencia</t>
    </r>
  </si>
  <si>
    <r>
      <rPr>
        <b/>
        <sz val="12"/>
        <rFont val="Arial"/>
        <family val="2"/>
      </rPr>
      <t>A kockázat megnevezése</t>
    </r>
  </si>
  <si>
    <r>
      <rPr>
        <b/>
        <sz val="12"/>
        <rFont val="Arial"/>
        <family val="2"/>
      </rPr>
      <t>A kockázat leírása</t>
    </r>
  </si>
  <si>
    <r>
      <rPr>
        <b/>
        <sz val="12"/>
        <rFont val="Arial"/>
        <family val="2"/>
      </rPr>
      <t xml:space="preserve">Kit érint a kockázat? </t>
    </r>
    <r>
      <rPr>
        <b/>
        <sz val="12"/>
        <rFont val="Arial"/>
        <family val="2"/>
      </rPr>
      <t xml:space="preserve">
</t>
    </r>
  </si>
  <si>
    <r>
      <rPr>
        <b/>
        <sz val="12"/>
        <rFont val="Arial"/>
        <family val="2"/>
      </rPr>
      <t>A kockázat belső (az irányító hatóságon belüli), külső vagy összejátszás eredménye?</t>
    </r>
  </si>
  <si>
    <r>
      <rPr>
        <b/>
        <sz val="20"/>
        <rFont val="Arial"/>
        <family val="2"/>
      </rPr>
      <t>BRUTTÓ KOCKÁZAT</t>
    </r>
  </si>
  <si>
    <r>
      <rPr>
        <b/>
        <sz val="20"/>
        <rFont val="Arial"/>
        <family val="2"/>
      </rPr>
      <t xml:space="preserve"> JELENLEG ALKALMAZOTT ELLENŐRZÉSEK</t>
    </r>
  </si>
  <si>
    <r>
      <rPr>
        <b/>
        <sz val="20"/>
        <rFont val="Arial"/>
        <family val="2"/>
      </rPr>
      <t>NETTÓ KOCKÁZAT</t>
    </r>
  </si>
  <si>
    <r>
      <rPr>
        <b/>
        <sz val="12"/>
        <rFont val="Arial"/>
        <family val="2"/>
      </rPr>
      <t>A kockázat hatása (BRUTTÓ)</t>
    </r>
  </si>
  <si>
    <r>
      <rPr>
        <b/>
        <sz val="12"/>
        <rFont val="Arial"/>
        <family val="2"/>
      </rPr>
      <t>A kockázat valószínűsége (BRUTTÓ)</t>
    </r>
  </si>
  <si>
    <r>
      <rPr>
        <b/>
        <sz val="12"/>
        <rFont val="Arial"/>
        <family val="2"/>
      </rPr>
      <t>Teljes kockázati pontszám (BRUTTÓ)</t>
    </r>
  </si>
  <si>
    <r>
      <rPr>
        <b/>
        <sz val="12"/>
        <rFont val="Arial"/>
        <family val="2"/>
      </rPr>
      <t>Ellenőrzési referencia</t>
    </r>
  </si>
  <si>
    <r>
      <rPr>
        <b/>
        <sz val="12"/>
        <rFont val="Arial"/>
        <family val="2"/>
      </rPr>
      <t>Az ellenőrzés leírása</t>
    </r>
  </si>
  <si>
    <r>
      <rPr>
        <b/>
        <sz val="12"/>
        <rFont val="Arial"/>
        <family val="2"/>
      </rPr>
      <t>Tudja igazolni az ellenőrzés működését?</t>
    </r>
  </si>
  <si>
    <r>
      <rPr>
        <b/>
        <sz val="12"/>
        <rFont val="Arial"/>
        <family val="2"/>
      </rPr>
      <t>Rendszeresen tesztelik az ellenőrzést?</t>
    </r>
  </si>
  <si>
    <r>
      <rPr>
        <b/>
        <sz val="12"/>
        <rFont val="Arial"/>
        <family val="2"/>
      </rPr>
      <t>Mennyire biztos az ellenőrzés hatékonyságában?</t>
    </r>
  </si>
  <si>
    <r>
      <rPr>
        <b/>
        <sz val="12"/>
        <rFont val="Arial"/>
        <family val="2"/>
      </rPr>
      <t>Az összekapcsolt ellenőrzések hatása a kockázat HATÁSÁRA a megbízhatósági szinteket figyelembe véve</t>
    </r>
  </si>
  <si>
    <r>
      <rPr>
        <b/>
        <sz val="12"/>
        <rFont val="Arial"/>
        <family val="2"/>
      </rPr>
      <t>Az összekapcsolt ellenőrzések hatása a kockázat VALÓSZÍNŰSÉGÉRE a megbízhatósági szinteket figyelembe véve</t>
    </r>
  </si>
  <si>
    <r>
      <rPr>
        <b/>
        <sz val="12"/>
        <rFont val="Arial"/>
        <family val="2"/>
      </rPr>
      <t>A kockázat hatása (NETTÓ)</t>
    </r>
  </si>
  <si>
    <r>
      <rPr>
        <b/>
        <sz val="12"/>
        <rFont val="Arial"/>
        <family val="2"/>
      </rPr>
      <t>A kockázat valószínűsége (NETTÓ)</t>
    </r>
  </si>
  <si>
    <r>
      <rPr>
        <b/>
        <sz val="12"/>
        <rFont val="Arial"/>
        <family val="2"/>
      </rPr>
      <t>Teljes jelenlegi kockázati pontszám (NETTÓ)</t>
    </r>
  </si>
  <si>
    <r>
      <rPr>
        <sz val="10"/>
        <color theme="1"/>
        <rFont val="Arial"/>
        <family val="2"/>
      </rPr>
      <t>PC X.1</t>
    </r>
  </si>
  <si>
    <r>
      <rPr>
        <sz val="10"/>
        <color theme="1"/>
        <rFont val="Arial"/>
        <family val="2"/>
      </rPr>
      <t>A közbeszerzési eljárás során átlátható módon bontják fel a pályázatokat, és megfelelő biztonsági szabályokat alkalmaznak a nem felbontott ajánlatok kezelésére vonatkozóan.</t>
    </r>
  </si>
  <si>
    <r>
      <rPr>
        <sz val="10"/>
        <color theme="1"/>
        <rFont val="Arial"/>
        <family val="2"/>
      </rPr>
      <t>PC X.X</t>
    </r>
  </si>
  <si>
    <r>
      <rPr>
        <i/>
        <sz val="10"/>
        <color theme="1"/>
        <rFont val="Arial"/>
        <family val="2"/>
      </rPr>
      <t>Kiegészítő ellenőrzések leírása……</t>
    </r>
  </si>
  <si>
    <r>
      <rPr>
        <b/>
        <sz val="20"/>
        <rFont val="Arial"/>
        <family val="2"/>
      </rPr>
      <t>NETTÓ KOCKÁZAT</t>
    </r>
  </si>
  <si>
    <r>
      <rPr>
        <b/>
        <sz val="20"/>
        <rFont val="Arial"/>
        <family val="2"/>
      </rPr>
      <t>CSELEKVÉSI TERV</t>
    </r>
  </si>
  <si>
    <r>
      <rPr>
        <b/>
        <sz val="20"/>
        <rFont val="Arial"/>
        <family val="2"/>
      </rPr>
      <t>KOCKÁZATTAL KAPCSOLATOS CÉL</t>
    </r>
  </si>
  <si>
    <r>
      <rPr>
        <b/>
        <sz val="12"/>
        <rFont val="Arial"/>
        <family val="2"/>
      </rPr>
      <t>A kockázat hatása (NETTÓ)</t>
    </r>
  </si>
  <si>
    <r>
      <rPr>
        <b/>
        <sz val="12"/>
        <rFont val="Arial"/>
        <family val="2"/>
      </rPr>
      <t>A kockázat valószínűsége (NETTÓ)</t>
    </r>
  </si>
  <si>
    <r>
      <rPr>
        <b/>
        <sz val="12"/>
        <rFont val="Arial"/>
        <family val="2"/>
      </rPr>
      <t>Teljes jelenlegi kockázati pontszám (NETTÓ)</t>
    </r>
  </si>
  <si>
    <r>
      <rPr>
        <b/>
        <sz val="12"/>
        <rFont val="Arial"/>
        <family val="2"/>
      </rPr>
      <t>Tervezett új ellenőrzés</t>
    </r>
  </si>
  <si>
    <r>
      <rPr>
        <b/>
        <sz val="12"/>
        <rFont val="Arial"/>
        <family val="2"/>
      </rPr>
      <t>Felelős személy</t>
    </r>
  </si>
  <si>
    <r>
      <rPr>
        <b/>
        <sz val="12"/>
        <rFont val="Arial"/>
        <family val="2"/>
      </rPr>
      <t>A végrehajtás határideje</t>
    </r>
  </si>
  <si>
    <r>
      <rPr>
        <b/>
        <sz val="12"/>
        <rFont val="Arial"/>
        <family val="2"/>
      </rPr>
      <t>A tervezett összevont ellenőrzések hatása az új NETTÓ kockázat HATÁSÁRA</t>
    </r>
  </si>
  <si>
    <r>
      <rPr>
        <b/>
        <sz val="12"/>
        <rFont val="Arial"/>
        <family val="2"/>
      </rPr>
      <t>A tervezett összevont ellenőrzések hatása az új NETTÓ kockázat VALÓSZÍNŰSÉGÉRE</t>
    </r>
  </si>
  <si>
    <r>
      <rPr>
        <b/>
        <sz val="12"/>
        <rFont val="Arial"/>
        <family val="2"/>
      </rPr>
      <t>A kockázat hatása (CÉL)</t>
    </r>
  </si>
  <si>
    <r>
      <rPr>
        <b/>
        <sz val="12"/>
        <rFont val="Arial"/>
        <family val="2"/>
      </rPr>
      <t>A kockázat valószínűsége (CÉL)</t>
    </r>
  </si>
  <si>
    <r>
      <rPr>
        <b/>
        <sz val="12"/>
        <rFont val="Arial"/>
        <family val="2"/>
      </rPr>
      <t>Teljes kockázati pontszám (CÉL)</t>
    </r>
  </si>
  <si>
    <t xml:space="preserve">Az irányító hatóság értékelő testületének tagjai szándékosan befolyásolják a pályázók értékelését és kiválasztását azáltal, hogy az értékelés során kedvező elbánásban részesítik pályázatukat, vagy nyomást gyakorolnak a testület többi tagjára annak érdekében, hogy bizonyos pályázóknak kedvezzenek </t>
  </si>
  <si>
    <t>A pályázók a pályázati eljárás megnyerése érdekében – az értékelő testületet félrevezetve – hamisan nyilatkoznak a pályázatban arról, hogy megfelelnek az általános és egyedi támogathatósági kritériumoknak</t>
  </si>
  <si>
    <t>Minden pályázatot rögzíteni kell, és az alkalmazandó kritériumok alapján kell elbírálni.</t>
  </si>
  <si>
    <t>A pályázatok elfogadásával/elutasításával kapcsolatos döntéseket közölni kell a pályázókkal.</t>
  </si>
  <si>
    <r>
      <t xml:space="preserve">2.: A KONKRÉT CSALÁSI KOCKÁZATOKNAK VALÓ KITETTSÉG ÉRTÉKELÉSE – </t>
    </r>
    <r>
      <rPr>
        <b/>
        <sz val="20"/>
        <color theme="1"/>
        <rFont val="Arial"/>
        <family val="2"/>
      </rPr>
      <t xml:space="preserve">A </t>
    </r>
    <r>
      <rPr>
        <b/>
        <u/>
        <sz val="20"/>
        <color theme="1"/>
        <rFont val="Arial"/>
        <family val="2"/>
      </rPr>
      <t>PROGRAM VÉGREHAJTÁSA</t>
    </r>
    <r>
      <rPr>
        <b/>
        <sz val="20"/>
        <color theme="1"/>
        <rFont val="Arial"/>
        <family val="2"/>
      </rPr>
      <t xml:space="preserve"> ÉS A TEVÉKENYSÉGEK ELLENŐRZÉSE</t>
    </r>
  </si>
  <si>
    <t>Meglévő szerződés módosítása</t>
  </si>
  <si>
    <r>
      <t>Egy vállalkozó azért manipulálja a költségigényléseket vagy a számlákat, hogy a felmerülő költségeknél nagyobb összeget számolhasson el, vagy többször is elszámolhassa az összegeket:</t>
    </r>
    <r>
      <rPr>
        <sz val="10"/>
        <rFont val="Arial"/>
        <family val="2"/>
      </rPr>
      <t xml:space="preserve">
</t>
    </r>
    <r>
      <rPr>
        <sz val="10"/>
        <rFont val="Arial"/>
        <family val="2"/>
      </rPr>
      <t>- egyetlen vállalkozás dupla költségigénylést nyújt be; vagy</t>
    </r>
    <r>
      <rPr>
        <sz val="10"/>
        <rFont val="Arial"/>
        <family val="2"/>
      </rPr>
      <t xml:space="preserve">
</t>
    </r>
    <r>
      <rPr>
        <sz val="10"/>
        <rFont val="Arial"/>
        <family val="2"/>
      </rPr>
      <t>- hamis, megnövelt vagy lemásolt számlákat számol el.</t>
    </r>
    <r>
      <rPr>
        <sz val="10"/>
        <rFont val="Arial"/>
        <family val="2"/>
      </rPr>
      <t xml:space="preserve">
</t>
    </r>
  </si>
  <si>
    <t>Az irányító hatóság személyzetének egyik tagja kedvező elbánásban részesíti az egyik pályázót a versenyeljárás során az alábbi eszközökkel:
- manipulált kritériumok; vagy
- az ajánlatokkal kapcsolatos adatok kiszivárogtatása; vagy
- az ajánlatok manipulációja.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</si>
</sst>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font>
    <font>
      <u/>
      <sz val="10"/>
      <color theme="10"/>
      <name val="Arial"/>
      <family val="2"/>
    </font>
    <font>
      <u/>
      <sz val="10"/>
      <color theme="11"/>
      <name val="Arial"/>
      <family val="2"/>
    </font>
    <font>
      <sz val="10"/>
      <color rgb="FFFF0000"/>
      <name val="Arial"/>
      <family val="2"/>
    </font>
    <font>
      <i/>
      <sz val="10"/>
      <color theme="1"/>
      <name val="Arial"/>
      <family val="2"/>
    </font>
    <font>
      <sz val="10"/>
      <name val="Arial"/>
      <family val="2"/>
    </font>
    <font>
      <sz val="10"/>
      <color rgb="FF0070C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5"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4" fillId="2" borderId="1" xfId="0" applyFont="1" applyFill="1" applyBorder="1" applyAlignment="1">
      <alignment vertical="top" wrapText="1"/>
    </xf>
    <xf numFmtId="0" fontId="7" fillId="0" borderId="0" xfId="0" applyFont="1"/>
    <xf numFmtId="0" fontId="8" fillId="0" borderId="0" xfId="0" applyFont="1"/>
    <xf numFmtId="0" fontId="8" fillId="0" borderId="0" xfId="0" applyFont="1" applyFill="1"/>
    <xf numFmtId="0" fontId="8" fillId="6" borderId="1" xfId="0" applyFont="1" applyFill="1" applyBorder="1" applyAlignment="1">
      <alignment vertical="top"/>
    </xf>
    <xf numFmtId="0" fontId="8" fillId="0" borderId="0" xfId="0" applyFont="1" applyFill="1" applyAlignment="1">
      <alignment wrapText="1"/>
    </xf>
    <xf numFmtId="0" fontId="9" fillId="0" borderId="0" xfId="0" applyFont="1" applyAlignment="1">
      <alignment wrapText="1"/>
    </xf>
    <xf numFmtId="0" fontId="8" fillId="7" borderId="1" xfId="0" applyFont="1" applyFill="1" applyBorder="1" applyAlignment="1">
      <alignment horizontal="left" vertical="top"/>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8" fillId="3" borderId="1" xfId="0" applyFont="1" applyFill="1" applyBorder="1" applyAlignment="1">
      <alignment horizontal="left" vertical="top"/>
    </xf>
    <xf numFmtId="0" fontId="0" fillId="0" borderId="6" xfId="0" applyFill="1" applyBorder="1" applyAlignment="1">
      <alignment horizontal="left" vertical="top" wrapText="1"/>
    </xf>
    <xf numFmtId="0" fontId="8" fillId="7" borderId="6" xfId="0" applyFont="1" applyFill="1" applyBorder="1" applyAlignment="1">
      <alignment horizontal="left" vertical="top"/>
    </xf>
    <xf numFmtId="0" fontId="0" fillId="0" borderId="6" xfId="0" applyBorder="1" applyAlignment="1">
      <alignment horizontal="left" vertical="top" wrapText="1"/>
    </xf>
    <xf numFmtId="0" fontId="8" fillId="6" borderId="6" xfId="0" applyFont="1" applyFill="1" applyBorder="1" applyAlignment="1">
      <alignment vertical="top"/>
    </xf>
    <xf numFmtId="0" fontId="0" fillId="2" borderId="1" xfId="0" applyFill="1" applyBorder="1" applyAlignment="1">
      <alignment horizontal="center" vertical="top"/>
    </xf>
    <xf numFmtId="0" fontId="8" fillId="0" borderId="7" xfId="0" applyFont="1" applyFill="1" applyBorder="1" applyAlignment="1">
      <alignment horizontal="center" wrapText="1"/>
    </xf>
    <xf numFmtId="0" fontId="8" fillId="0" borderId="1" xfId="0" applyFont="1" applyFill="1" applyBorder="1" applyAlignment="1">
      <alignment horizontal="center" wrapText="1"/>
    </xf>
    <xf numFmtId="0" fontId="8" fillId="7" borderId="10" xfId="0" applyFont="1" applyFill="1" applyBorder="1" applyAlignment="1">
      <alignment horizontal="left" vertical="top"/>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2" borderId="1" xfId="0" applyFill="1" applyBorder="1" applyAlignment="1">
      <alignment horizontal="center"/>
    </xf>
    <xf numFmtId="0" fontId="8" fillId="3" borderId="6" xfId="0" applyFont="1" applyFill="1" applyBorder="1" applyAlignment="1">
      <alignment horizontal="left" vertical="top"/>
    </xf>
    <xf numFmtId="0" fontId="5" fillId="0" borderId="1" xfId="0" applyFont="1" applyBorder="1" applyAlignment="1">
      <alignment vertical="top"/>
    </xf>
    <xf numFmtId="0" fontId="11" fillId="0" borderId="0" xfId="0" applyFont="1"/>
    <xf numFmtId="0" fontId="8"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5" fillId="0" borderId="0" xfId="0" applyFont="1"/>
    <xf numFmtId="0" fontId="8" fillId="0" borderId="1" xfId="0" applyFont="1" applyFill="1" applyBorder="1" applyAlignment="1">
      <alignment wrapText="1"/>
    </xf>
    <xf numFmtId="0" fontId="5"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3" fillId="0" borderId="0" xfId="0" applyFont="1" applyAlignment="1">
      <alignment wrapText="1"/>
    </xf>
    <xf numFmtId="0" fontId="14" fillId="0" borderId="0" xfId="0" applyFont="1" applyFill="1" applyAlignment="1">
      <alignment wrapText="1"/>
    </xf>
    <xf numFmtId="0" fontId="14" fillId="0" borderId="12" xfId="0" applyFont="1" applyFill="1" applyBorder="1" applyAlignment="1">
      <alignment horizontal="center" wrapText="1"/>
    </xf>
    <xf numFmtId="0" fontId="14" fillId="0" borderId="1" xfId="0" applyFont="1" applyFill="1" applyBorder="1" applyAlignment="1">
      <alignment horizontal="center" wrapText="1"/>
    </xf>
    <xf numFmtId="0" fontId="14" fillId="0" borderId="11" xfId="0" applyFont="1" applyFill="1" applyBorder="1" applyAlignment="1">
      <alignment horizontal="center" wrapText="1"/>
    </xf>
    <xf numFmtId="0" fontId="13" fillId="0" borderId="0" xfId="0" applyFont="1"/>
    <xf numFmtId="0" fontId="14" fillId="6" borderId="10" xfId="0" applyFont="1" applyFill="1" applyBorder="1" applyAlignment="1">
      <alignment horizontal="left" vertical="top"/>
    </xf>
    <xf numFmtId="0" fontId="13" fillId="0" borderId="9" xfId="0" applyFont="1" applyFill="1" applyBorder="1" applyAlignment="1">
      <alignment horizontal="left" vertical="top" wrapText="1"/>
    </xf>
    <xf numFmtId="0" fontId="13" fillId="0" borderId="8"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15" fillId="2" borderId="1" xfId="0" applyFont="1" applyFill="1" applyBorder="1" applyAlignment="1">
      <alignment vertical="top" wrapText="1"/>
    </xf>
    <xf numFmtId="0" fontId="14" fillId="0" borderId="7" xfId="0" applyFont="1" applyFill="1" applyBorder="1" applyAlignment="1">
      <alignment horizontal="center" wrapText="1"/>
    </xf>
    <xf numFmtId="49" fontId="11" fillId="0" borderId="9"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5" fillId="2" borderId="1" xfId="0" applyFont="1" applyFill="1" applyBorder="1" applyAlignment="1">
      <alignment horizontal="center"/>
    </xf>
    <xf numFmtId="0" fontId="14" fillId="0" borderId="1" xfId="0" applyFont="1" applyFill="1" applyBorder="1" applyAlignment="1">
      <alignment horizontal="center" wrapText="1"/>
    </xf>
    <xf numFmtId="0" fontId="8" fillId="3" borderId="10" xfId="0" applyFont="1" applyFill="1" applyBorder="1" applyAlignment="1">
      <alignment horizontal="left" vertical="top"/>
    </xf>
    <xf numFmtId="0" fontId="8" fillId="8" borderId="10" xfId="0" applyFont="1" applyFill="1" applyBorder="1" applyAlignment="1">
      <alignment horizontal="left" vertical="top"/>
    </xf>
    <xf numFmtId="0" fontId="12" fillId="0" borderId="0" xfId="0" applyFont="1"/>
    <xf numFmtId="0" fontId="5" fillId="0" borderId="0" xfId="0" applyFont="1" applyAlignment="1">
      <alignment wrapText="1"/>
    </xf>
    <xf numFmtId="0" fontId="14" fillId="0" borderId="1" xfId="0" applyFont="1" applyFill="1" applyBorder="1" applyAlignment="1">
      <alignment wrapText="1"/>
    </xf>
    <xf numFmtId="0" fontId="16" fillId="0" borderId="0" xfId="0" applyFont="1"/>
    <xf numFmtId="0" fontId="5" fillId="2" borderId="1" xfId="0" applyFont="1" applyFill="1" applyBorder="1"/>
    <xf numFmtId="0" fontId="14" fillId="8" borderId="6" xfId="0" applyFont="1" applyFill="1" applyBorder="1" applyAlignment="1">
      <alignment horizontal="left" vertical="top"/>
    </xf>
    <xf numFmtId="0" fontId="5" fillId="0" borderId="6" xfId="0" applyFont="1" applyFill="1" applyBorder="1" applyAlignment="1">
      <alignment horizontal="left" vertical="top" wrapText="1"/>
    </xf>
    <xf numFmtId="0" fontId="14" fillId="5" borderId="6" xfId="0" applyFont="1" applyFill="1" applyBorder="1" applyAlignment="1">
      <alignment horizontal="left" vertical="top"/>
    </xf>
    <xf numFmtId="0" fontId="14" fillId="5" borderId="1" xfId="0" applyFont="1" applyFill="1" applyBorder="1" applyAlignment="1">
      <alignment horizontal="left" vertical="top"/>
    </xf>
    <xf numFmtId="0" fontId="5"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4" fillId="0" borderId="0" xfId="0" applyFont="1"/>
    <xf numFmtId="0" fontId="0" fillId="2" borderId="1" xfId="0" applyFill="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4" borderId="1" xfId="0"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14" fillId="0" borderId="1" xfId="0" applyFont="1" applyFill="1" applyBorder="1" applyAlignment="1">
      <alignment horizontal="center" wrapText="1"/>
    </xf>
    <xf numFmtId="0" fontId="0" fillId="2" borderId="2" xfId="0" applyFill="1" applyBorder="1" applyAlignment="1">
      <alignment horizontal="center" vertical="top"/>
    </xf>
    <xf numFmtId="0" fontId="5" fillId="2" borderId="2" xfId="0" applyFont="1" applyFill="1" applyBorder="1" applyAlignment="1">
      <alignment horizontal="center" vertical="top"/>
    </xf>
    <xf numFmtId="0" fontId="14" fillId="8" borderId="1" xfId="0" applyFont="1" applyFill="1"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applyAlignment="1">
      <alignment horizontal="center" vertical="top"/>
    </xf>
    <xf numFmtId="0" fontId="14" fillId="0" borderId="1" xfId="0" applyFont="1" applyFill="1" applyBorder="1" applyAlignment="1">
      <alignment horizontal="center" wrapText="1"/>
    </xf>
    <xf numFmtId="0" fontId="8" fillId="0" borderId="1" xfId="0" applyFont="1" applyFill="1" applyBorder="1" applyAlignment="1">
      <alignment horizontal="center" wrapText="1"/>
    </xf>
    <xf numFmtId="0" fontId="17" fillId="0" borderId="0" xfId="0" applyFont="1" applyAlignment="1">
      <alignment wrapText="1"/>
    </xf>
    <xf numFmtId="0" fontId="18" fillId="0" borderId="0" xfId="0" applyFont="1" applyFill="1" applyAlignment="1">
      <alignment wrapText="1"/>
    </xf>
    <xf numFmtId="0" fontId="18" fillId="0" borderId="0" xfId="0" applyFont="1" applyAlignment="1">
      <alignment wrapText="1"/>
    </xf>
    <xf numFmtId="0" fontId="17" fillId="0" borderId="0" xfId="0" applyFont="1"/>
    <xf numFmtId="0" fontId="19" fillId="0" borderId="0" xfId="0" applyFont="1"/>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12"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12" fillId="0" borderId="15" xfId="0" applyFont="1" applyBorder="1" applyAlignment="1">
      <alignment horizontal="center" wrapText="1"/>
    </xf>
    <xf numFmtId="0" fontId="12" fillId="0" borderId="14" xfId="0" applyFont="1" applyBorder="1" applyAlignment="1">
      <alignment horizontal="center" wrapText="1"/>
    </xf>
    <xf numFmtId="0" fontId="12"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2" fillId="8" borderId="1" xfId="0" applyFont="1" applyFill="1" applyBorder="1" applyAlignment="1">
      <alignment horizontal="left" vertical="top"/>
    </xf>
    <xf numFmtId="0" fontId="12" fillId="5" borderId="2" xfId="0" applyFont="1" applyFill="1" applyBorder="1" applyAlignment="1">
      <alignment horizontal="left" vertical="top"/>
    </xf>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8" fillId="9" borderId="2" xfId="0" applyFont="1" applyFill="1" applyBorder="1" applyAlignment="1">
      <alignment horizontal="left" wrapText="1"/>
    </xf>
    <xf numFmtId="0" fontId="8" fillId="9" borderId="3" xfId="0" applyFont="1" applyFill="1" applyBorder="1" applyAlignment="1">
      <alignment horizontal="left" wrapText="1"/>
    </xf>
    <xf numFmtId="0" fontId="8"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5" fillId="0" borderId="1" xfId="0" applyFont="1" applyFill="1" applyBorder="1" applyAlignment="1">
      <alignment horizontal="center" vertical="top"/>
    </xf>
    <xf numFmtId="0" fontId="14" fillId="0" borderId="1" xfId="0" applyFont="1" applyFill="1" applyBorder="1" applyAlignment="1">
      <alignment horizontal="center" wrapText="1"/>
    </xf>
    <xf numFmtId="0" fontId="14" fillId="0" borderId="2" xfId="0" applyFont="1" applyFill="1" applyBorder="1" applyAlignment="1">
      <alignment horizontal="center" wrapText="1"/>
    </xf>
    <xf numFmtId="0" fontId="14" fillId="0" borderId="4" xfId="0" applyFont="1" applyFill="1" applyBorder="1" applyAlignment="1">
      <alignment horizontal="center" wrapText="1"/>
    </xf>
    <xf numFmtId="0" fontId="5" fillId="2" borderId="1" xfId="0" applyFont="1" applyFill="1" applyBorder="1" applyAlignment="1">
      <alignment horizontal="center" vertical="top"/>
    </xf>
    <xf numFmtId="0" fontId="5" fillId="2" borderId="1" xfId="0" applyFont="1" applyFill="1" applyBorder="1" applyAlignment="1">
      <alignment horizontal="center"/>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7" xfId="0" applyFont="1" applyFill="1" applyBorder="1" applyAlignment="1">
      <alignment horizontal="center" vertical="top"/>
    </xf>
    <xf numFmtId="0" fontId="14" fillId="9" borderId="2" xfId="0" applyFont="1" applyFill="1" applyBorder="1" applyAlignment="1">
      <alignment horizontal="left" wrapText="1"/>
    </xf>
    <xf numFmtId="0" fontId="14" fillId="9" borderId="3" xfId="0" applyFont="1" applyFill="1" applyBorder="1" applyAlignment="1">
      <alignment horizontal="left" wrapText="1"/>
    </xf>
    <xf numFmtId="0" fontId="14" fillId="9" borderId="4" xfId="0" applyFont="1" applyFill="1" applyBorder="1" applyAlignment="1">
      <alignment horizontal="left" wrapText="1"/>
    </xf>
    <xf numFmtId="0" fontId="5" fillId="2" borderId="6" xfId="0" applyFont="1" applyFill="1" applyBorder="1" applyAlignment="1">
      <alignment horizontal="center" vertical="top"/>
    </xf>
    <xf numFmtId="0" fontId="5" fillId="2" borderId="5" xfId="0" applyFont="1" applyFill="1" applyBorder="1" applyAlignment="1">
      <alignment horizontal="center" vertical="top"/>
    </xf>
    <xf numFmtId="0" fontId="5"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Normal="100" zoomScalePageLayoutView="125" workbookViewId="0">
      <selection activeCell="C6" sqref="C6"/>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0</v>
      </c>
      <c r="C2" s="7"/>
      <c r="D2" s="7"/>
      <c r="E2" s="7"/>
    </row>
    <row r="3" spans="1:7" x14ac:dyDescent="0.25">
      <c r="C3" s="7"/>
      <c r="D3" s="7"/>
      <c r="E3" s="7"/>
    </row>
    <row r="4" spans="1:7" s="15" customFormat="1" ht="38.25" customHeight="1" x14ac:dyDescent="0.4">
      <c r="A4" s="103" t="s">
        <v>1</v>
      </c>
      <c r="B4" s="104"/>
      <c r="C4" s="104"/>
      <c r="D4" s="104"/>
      <c r="E4" s="104"/>
      <c r="F4" s="104"/>
      <c r="G4" s="105"/>
    </row>
    <row r="5" spans="1:7" s="14" customFormat="1" ht="126" x14ac:dyDescent="0.25">
      <c r="A5" s="20" t="s">
        <v>2</v>
      </c>
      <c r="B5" s="20" t="s">
        <v>3</v>
      </c>
      <c r="C5" s="20" t="s">
        <v>4</v>
      </c>
      <c r="D5" s="20" t="s">
        <v>5</v>
      </c>
      <c r="E5" s="20" t="s">
        <v>6</v>
      </c>
      <c r="F5" s="43" t="s">
        <v>7</v>
      </c>
      <c r="G5" s="43" t="s">
        <v>8</v>
      </c>
    </row>
    <row r="6" spans="1:7" ht="78.75" customHeight="1" x14ac:dyDescent="0.2">
      <c r="A6" s="23" t="s">
        <v>9</v>
      </c>
      <c r="B6" s="22" t="s">
        <v>10</v>
      </c>
      <c r="C6" s="22" t="s">
        <v>11</v>
      </c>
      <c r="D6" s="22" t="s">
        <v>12</v>
      </c>
      <c r="E6" s="22" t="s">
        <v>13</v>
      </c>
      <c r="F6" s="46"/>
      <c r="G6" s="45"/>
    </row>
    <row r="7" spans="1:7" ht="76.5" customHeight="1" x14ac:dyDescent="0.2">
      <c r="A7" s="23" t="s">
        <v>14</v>
      </c>
      <c r="B7" s="22" t="s">
        <v>15</v>
      </c>
      <c r="C7" s="22" t="s">
        <v>1461</v>
      </c>
      <c r="D7" s="22" t="s">
        <v>16</v>
      </c>
      <c r="E7" s="22" t="s">
        <v>17</v>
      </c>
      <c r="F7" s="46"/>
      <c r="G7" s="45"/>
    </row>
    <row r="8" spans="1:7" ht="43.5" customHeight="1" x14ac:dyDescent="0.2">
      <c r="A8" s="23" t="s">
        <v>18</v>
      </c>
      <c r="B8" s="24" t="s">
        <v>19</v>
      </c>
      <c r="C8" s="44" t="s">
        <v>20</v>
      </c>
      <c r="D8" s="22" t="s">
        <v>21</v>
      </c>
      <c r="E8" s="22" t="s">
        <v>22</v>
      </c>
      <c r="F8" s="46"/>
      <c r="G8" s="45"/>
    </row>
    <row r="9" spans="1:7" ht="45.75" customHeight="1" x14ac:dyDescent="0.2">
      <c r="A9" s="16" t="s">
        <v>23</v>
      </c>
      <c r="B9" s="17"/>
      <c r="C9" s="18" t="s">
        <v>24</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25</v>
      </c>
    </row>
    <row r="34" spans="1:6" s="2" customFormat="1" hidden="1" x14ac:dyDescent="0.25">
      <c r="A34" s="12"/>
      <c r="B34" s="7"/>
      <c r="C34" s="7"/>
      <c r="D34" s="7"/>
      <c r="E34" s="7"/>
      <c r="F34" s="2" t="s">
        <v>26</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484</v>
      </c>
      <c r="D3" s="121"/>
      <c r="E3" s="121"/>
      <c r="F3" s="121"/>
      <c r="G3" s="122"/>
    </row>
    <row r="4" spans="1:13" s="14" customFormat="1" ht="94.5" x14ac:dyDescent="0.25">
      <c r="C4" s="31" t="s">
        <v>485</v>
      </c>
      <c r="D4" s="85" t="s">
        <v>486</v>
      </c>
      <c r="E4" s="85" t="s">
        <v>487</v>
      </c>
      <c r="F4" s="85" t="s">
        <v>488</v>
      </c>
      <c r="G4" s="30" t="s">
        <v>489</v>
      </c>
    </row>
    <row r="5" spans="1:13" s="38" customFormat="1" ht="105.75" thickBot="1" x14ac:dyDescent="0.25">
      <c r="C5" s="69" t="str">
        <f>'2. Implementation &amp; Verificati'!A10:A10</f>
        <v>IR4</v>
      </c>
      <c r="D5" s="40" t="str">
        <f>'2. Implementation &amp; Verificati'!B10:B10</f>
        <v>Ajánlattétel összejátszással</v>
      </c>
      <c r="E5" s="40" t="str">
        <f>'2. Implementation &amp; Verificati'!C10:C10</f>
        <v>Az ajánlattevők a következő módokon, más ajánlattevőkkel összejátszva, illetve hamis ajánlattevők nevében manipulálják a kedvezményezett által szervezett versenyeljárást a szerződés elnyerése érdekében:
- összejátszással, az egymással kapcsolatban álló vállalkozások pályázatát is beleértve; vagy
- fantomszolgáltatók révén.</v>
      </c>
      <c r="F5" s="40" t="str">
        <f>'2. Implementation &amp; Verificati'!E10:E10</f>
        <v>Harmadik felek</v>
      </c>
      <c r="G5" s="41" t="str">
        <f>'2. Implementation &amp; Verificati'!F10:F10</f>
        <v>Külső</v>
      </c>
    </row>
    <row r="8" spans="1:13" ht="26.25" customHeight="1" x14ac:dyDescent="0.4">
      <c r="A8" s="103" t="s">
        <v>490</v>
      </c>
      <c r="B8" s="104"/>
      <c r="C8" s="105"/>
      <c r="D8" s="103" t="s">
        <v>491</v>
      </c>
      <c r="E8" s="104"/>
      <c r="F8" s="104"/>
      <c r="G8" s="104"/>
      <c r="H8" s="104"/>
      <c r="I8" s="104"/>
      <c r="J8" s="105"/>
      <c r="K8" s="103" t="s">
        <v>492</v>
      </c>
      <c r="L8" s="104"/>
      <c r="M8" s="105"/>
    </row>
    <row r="9" spans="1:13" ht="204.75" x14ac:dyDescent="0.25">
      <c r="A9" s="34" t="s">
        <v>493</v>
      </c>
      <c r="B9" s="34" t="s">
        <v>494</v>
      </c>
      <c r="C9" s="34" t="s">
        <v>495</v>
      </c>
      <c r="D9" s="34" t="s">
        <v>496</v>
      </c>
      <c r="E9" s="34" t="s">
        <v>497</v>
      </c>
      <c r="F9" s="34" t="s">
        <v>498</v>
      </c>
      <c r="G9" s="34" t="s">
        <v>499</v>
      </c>
      <c r="H9" s="34" t="s">
        <v>500</v>
      </c>
      <c r="I9" s="34" t="s">
        <v>501</v>
      </c>
      <c r="J9" s="34" t="s">
        <v>502</v>
      </c>
      <c r="K9" s="34" t="s">
        <v>503</v>
      </c>
      <c r="L9" s="34" t="s">
        <v>504</v>
      </c>
      <c r="M9" s="34" t="s">
        <v>505</v>
      </c>
    </row>
    <row r="10" spans="1:13" ht="15.75" x14ac:dyDescent="0.25">
      <c r="A10" s="113">
        <v>1</v>
      </c>
      <c r="B10" s="113">
        <v>1</v>
      </c>
      <c r="C10" s="123">
        <f>A10*B10</f>
        <v>1</v>
      </c>
      <c r="D10" s="130" t="s">
        <v>506</v>
      </c>
      <c r="E10" s="131"/>
      <c r="F10" s="131"/>
      <c r="G10" s="131"/>
      <c r="H10" s="132"/>
      <c r="I10" s="113">
        <v>-1</v>
      </c>
      <c r="J10" s="113">
        <v>-1</v>
      </c>
      <c r="K10" s="107">
        <f>A10+I10</f>
        <v>0</v>
      </c>
      <c r="L10" s="107">
        <f>B10+J10</f>
        <v>0</v>
      </c>
      <c r="M10" s="116">
        <f>K10*L10</f>
        <v>0</v>
      </c>
    </row>
    <row r="11" spans="1:13" ht="76.5" x14ac:dyDescent="0.2">
      <c r="A11" s="114"/>
      <c r="B11" s="114"/>
      <c r="C11" s="123"/>
      <c r="D11" s="3" t="s">
        <v>507</v>
      </c>
      <c r="E11" s="4" t="s">
        <v>508</v>
      </c>
      <c r="F11" s="84"/>
      <c r="G11" s="84"/>
      <c r="H11" s="84"/>
      <c r="I11" s="114"/>
      <c r="J11" s="114"/>
      <c r="K11" s="108"/>
      <c r="L11" s="108"/>
      <c r="M11" s="117"/>
    </row>
    <row r="12" spans="1:13" ht="51" x14ac:dyDescent="0.2">
      <c r="A12" s="114"/>
      <c r="B12" s="114"/>
      <c r="C12" s="123"/>
      <c r="D12" s="3" t="s">
        <v>509</v>
      </c>
      <c r="E12" s="4" t="s">
        <v>510</v>
      </c>
      <c r="F12" s="84"/>
      <c r="G12" s="84"/>
      <c r="H12" s="84"/>
      <c r="I12" s="114"/>
      <c r="J12" s="114"/>
      <c r="K12" s="108"/>
      <c r="L12" s="108"/>
      <c r="M12" s="117"/>
    </row>
    <row r="13" spans="1:13" ht="38.25" x14ac:dyDescent="0.2">
      <c r="A13" s="114"/>
      <c r="B13" s="114"/>
      <c r="C13" s="123"/>
      <c r="D13" s="3" t="s">
        <v>511</v>
      </c>
      <c r="E13" s="6" t="s">
        <v>512</v>
      </c>
      <c r="F13" s="84"/>
      <c r="G13" s="84"/>
      <c r="H13" s="84"/>
      <c r="I13" s="114"/>
      <c r="J13" s="114"/>
      <c r="K13" s="108"/>
      <c r="L13" s="108"/>
      <c r="M13" s="117"/>
    </row>
    <row r="14" spans="1:13" ht="25.5" x14ac:dyDescent="0.2">
      <c r="A14" s="114"/>
      <c r="B14" s="114"/>
      <c r="C14" s="123"/>
      <c r="D14" s="3" t="s">
        <v>513</v>
      </c>
      <c r="E14" s="4" t="s">
        <v>514</v>
      </c>
      <c r="F14" s="84"/>
      <c r="G14" s="84"/>
      <c r="H14" s="84"/>
      <c r="I14" s="114"/>
      <c r="J14" s="114"/>
      <c r="K14" s="108"/>
      <c r="L14" s="108"/>
      <c r="M14" s="117"/>
    </row>
    <row r="15" spans="1:13" ht="38.25" x14ac:dyDescent="0.2">
      <c r="A15" s="114"/>
      <c r="B15" s="114"/>
      <c r="C15" s="123"/>
      <c r="D15" s="3" t="s">
        <v>515</v>
      </c>
      <c r="E15" s="4" t="s">
        <v>516</v>
      </c>
      <c r="F15" s="95"/>
      <c r="G15" s="95"/>
      <c r="H15" s="95"/>
      <c r="I15" s="114"/>
      <c r="J15" s="114"/>
      <c r="K15" s="108"/>
      <c r="L15" s="108"/>
      <c r="M15" s="117"/>
    </row>
    <row r="16" spans="1:13" ht="25.5" x14ac:dyDescent="0.2">
      <c r="A16" s="114"/>
      <c r="B16" s="114"/>
      <c r="C16" s="123"/>
      <c r="D16" s="3" t="s">
        <v>517</v>
      </c>
      <c r="E16" s="4" t="s">
        <v>518</v>
      </c>
      <c r="F16" s="95"/>
      <c r="G16" s="95"/>
      <c r="H16" s="95"/>
      <c r="I16" s="114"/>
      <c r="J16" s="114"/>
      <c r="K16" s="108"/>
      <c r="L16" s="108"/>
      <c r="M16" s="117"/>
    </row>
    <row r="17" spans="1:13" x14ac:dyDescent="0.2">
      <c r="A17" s="114"/>
      <c r="B17" s="114"/>
      <c r="C17" s="123"/>
      <c r="D17" s="5" t="s">
        <v>519</v>
      </c>
      <c r="E17" s="9" t="s">
        <v>520</v>
      </c>
      <c r="F17" s="84"/>
      <c r="G17" s="84"/>
      <c r="H17" s="84"/>
      <c r="I17" s="114"/>
      <c r="J17" s="114"/>
      <c r="K17" s="108"/>
      <c r="L17" s="108"/>
      <c r="M17" s="117"/>
    </row>
    <row r="18" spans="1:13" ht="15.75" x14ac:dyDescent="0.25">
      <c r="A18" s="114"/>
      <c r="B18" s="114"/>
      <c r="C18" s="123"/>
      <c r="D18" s="130" t="s">
        <v>521</v>
      </c>
      <c r="E18" s="131"/>
      <c r="F18" s="131"/>
      <c r="G18" s="131"/>
      <c r="H18" s="132"/>
      <c r="I18" s="114"/>
      <c r="J18" s="114"/>
      <c r="K18" s="108"/>
      <c r="L18" s="108"/>
      <c r="M18" s="117"/>
    </row>
    <row r="19" spans="1:13" ht="63.75" x14ac:dyDescent="0.2">
      <c r="A19" s="114"/>
      <c r="B19" s="114"/>
      <c r="C19" s="123"/>
      <c r="D19" s="3" t="s">
        <v>522</v>
      </c>
      <c r="E19" s="4" t="s">
        <v>523</v>
      </c>
      <c r="F19" s="84"/>
      <c r="G19" s="84"/>
      <c r="H19" s="84"/>
      <c r="I19" s="114"/>
      <c r="J19" s="114"/>
      <c r="K19" s="108"/>
      <c r="L19" s="108"/>
      <c r="M19" s="117"/>
    </row>
    <row r="20" spans="1:13" ht="25.5" x14ac:dyDescent="0.2">
      <c r="A20" s="114"/>
      <c r="B20" s="114"/>
      <c r="C20" s="123"/>
      <c r="D20" s="3" t="s">
        <v>524</v>
      </c>
      <c r="E20" s="4" t="s">
        <v>525</v>
      </c>
      <c r="F20" s="84"/>
      <c r="G20" s="84"/>
      <c r="H20" s="84"/>
      <c r="I20" s="114"/>
      <c r="J20" s="114"/>
      <c r="K20" s="108"/>
      <c r="L20" s="108"/>
      <c r="M20" s="117"/>
    </row>
    <row r="21" spans="1:13" x14ac:dyDescent="0.2">
      <c r="A21" s="115"/>
      <c r="B21" s="115"/>
      <c r="C21" s="123"/>
      <c r="D21" s="5" t="s">
        <v>526</v>
      </c>
      <c r="E21" s="9" t="s">
        <v>527</v>
      </c>
      <c r="F21" s="84"/>
      <c r="G21" s="84"/>
      <c r="H21" s="84"/>
      <c r="I21" s="115"/>
      <c r="J21" s="115"/>
      <c r="K21" s="109"/>
      <c r="L21" s="109"/>
      <c r="M21" s="124"/>
    </row>
    <row r="24" spans="1:13" ht="26.25" customHeight="1" x14ac:dyDescent="0.4">
      <c r="A24" s="103" t="s">
        <v>528</v>
      </c>
      <c r="B24" s="104"/>
      <c r="C24" s="105"/>
      <c r="D24" s="112" t="s">
        <v>529</v>
      </c>
      <c r="E24" s="112"/>
      <c r="F24" s="112"/>
      <c r="G24" s="112"/>
      <c r="H24" s="112"/>
      <c r="I24" s="112"/>
      <c r="J24" s="112"/>
      <c r="K24" s="103" t="s">
        <v>530</v>
      </c>
      <c r="L24" s="104"/>
      <c r="M24" s="105"/>
    </row>
    <row r="25" spans="1:13" ht="126" x14ac:dyDescent="0.25">
      <c r="A25" s="34" t="s">
        <v>531</v>
      </c>
      <c r="B25" s="34" t="s">
        <v>532</v>
      </c>
      <c r="C25" s="34" t="s">
        <v>533</v>
      </c>
      <c r="D25" s="111" t="s">
        <v>534</v>
      </c>
      <c r="E25" s="111"/>
      <c r="F25" s="27" t="s">
        <v>535</v>
      </c>
      <c r="G25" s="118" t="s">
        <v>536</v>
      </c>
      <c r="H25" s="119"/>
      <c r="I25" s="27" t="s">
        <v>537</v>
      </c>
      <c r="J25" s="27" t="s">
        <v>538</v>
      </c>
      <c r="K25" s="34" t="s">
        <v>539</v>
      </c>
      <c r="L25" s="34" t="s">
        <v>540</v>
      </c>
      <c r="M25" s="34" t="s">
        <v>541</v>
      </c>
    </row>
    <row r="26" spans="1:13" x14ac:dyDescent="0.2">
      <c r="A26" s="107">
        <f>K10</f>
        <v>0</v>
      </c>
      <c r="B26" s="107">
        <f>L10</f>
        <v>0</v>
      </c>
      <c r="C26" s="123">
        <f>M10</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542</v>
      </c>
      <c r="D3" s="121"/>
      <c r="E3" s="121"/>
      <c r="F3" s="121"/>
      <c r="G3" s="122"/>
    </row>
    <row r="4" spans="1:13" s="14" customFormat="1" ht="94.5" x14ac:dyDescent="0.25">
      <c r="C4" s="31" t="s">
        <v>543</v>
      </c>
      <c r="D4" s="34" t="s">
        <v>544</v>
      </c>
      <c r="E4" s="34" t="s">
        <v>545</v>
      </c>
      <c r="F4" s="34" t="s">
        <v>546</v>
      </c>
      <c r="G4" s="30" t="s">
        <v>547</v>
      </c>
    </row>
    <row r="5" spans="1:13" s="38" customFormat="1" ht="30.75" thickBot="1" x14ac:dyDescent="0.25">
      <c r="C5" s="69" t="str">
        <f>'2. Implementation &amp; Verificati'!A11:A11</f>
        <v>IR5</v>
      </c>
      <c r="D5" s="40" t="str">
        <f>'2. Implementation &amp; Verificati'!B11:B11</f>
        <v>Hibás árképzés</v>
      </c>
      <c r="E5" s="40" t="str">
        <f>'2. Implementation &amp; Verificati'!C11:C11</f>
        <v>A pályázó azzal manipulálja a versenyeljárást, hogy bizonyos költségeket nem tüntet fel az ajánlatában.</v>
      </c>
      <c r="F5" s="40" t="str">
        <f>'2. Implementation &amp; Verificati'!E11:E11</f>
        <v>Harmadik felek</v>
      </c>
      <c r="G5" s="40" t="str">
        <f>'2. Implementation &amp; Verificati'!F11:F11</f>
        <v>Külső</v>
      </c>
    </row>
    <row r="8" spans="1:13" ht="26.25" customHeight="1" x14ac:dyDescent="0.4">
      <c r="A8" s="103" t="s">
        <v>548</v>
      </c>
      <c r="B8" s="104"/>
      <c r="C8" s="105"/>
      <c r="D8" s="103" t="s">
        <v>549</v>
      </c>
      <c r="E8" s="104"/>
      <c r="F8" s="104"/>
      <c r="G8" s="104"/>
      <c r="H8" s="104"/>
      <c r="I8" s="104"/>
      <c r="J8" s="105"/>
      <c r="K8" s="103" t="s">
        <v>550</v>
      </c>
      <c r="L8" s="104"/>
      <c r="M8" s="105"/>
    </row>
    <row r="9" spans="1:13" ht="204.75" x14ac:dyDescent="0.25">
      <c r="A9" s="34" t="s">
        <v>551</v>
      </c>
      <c r="B9" s="34" t="s">
        <v>552</v>
      </c>
      <c r="C9" s="34" t="s">
        <v>553</v>
      </c>
      <c r="D9" s="34" t="s">
        <v>554</v>
      </c>
      <c r="E9" s="34" t="s">
        <v>555</v>
      </c>
      <c r="F9" s="34" t="s">
        <v>556</v>
      </c>
      <c r="G9" s="34" t="s">
        <v>557</v>
      </c>
      <c r="H9" s="34" t="s">
        <v>558</v>
      </c>
      <c r="I9" s="34" t="s">
        <v>559</v>
      </c>
      <c r="J9" s="34" t="s">
        <v>560</v>
      </c>
      <c r="K9" s="34" t="s">
        <v>561</v>
      </c>
      <c r="L9" s="34" t="s">
        <v>562</v>
      </c>
      <c r="M9" s="34" t="s">
        <v>563</v>
      </c>
    </row>
    <row r="10" spans="1:13" ht="76.5" x14ac:dyDescent="0.2">
      <c r="A10" s="110">
        <v>1</v>
      </c>
      <c r="B10" s="110">
        <v>1</v>
      </c>
      <c r="C10" s="123">
        <f>A10*B10</f>
        <v>1</v>
      </c>
      <c r="D10" s="3" t="s">
        <v>564</v>
      </c>
      <c r="E10" s="4" t="s">
        <v>565</v>
      </c>
      <c r="F10" s="62" t="s">
        <v>566</v>
      </c>
      <c r="G10" s="62" t="s">
        <v>567</v>
      </c>
      <c r="H10" s="62" t="s">
        <v>568</v>
      </c>
      <c r="I10" s="110">
        <v>-1</v>
      </c>
      <c r="J10" s="110">
        <v>-2</v>
      </c>
      <c r="K10" s="125">
        <f>A10+I10</f>
        <v>0</v>
      </c>
      <c r="L10" s="125">
        <f>B10+J10</f>
        <v>-1</v>
      </c>
      <c r="M10" s="123">
        <f>K10*L10</f>
        <v>0</v>
      </c>
    </row>
    <row r="11" spans="1:13" ht="25.5" x14ac:dyDescent="0.2">
      <c r="A11" s="110"/>
      <c r="B11" s="110"/>
      <c r="C11" s="123"/>
      <c r="D11" s="3" t="s">
        <v>569</v>
      </c>
      <c r="E11" s="4" t="s">
        <v>570</v>
      </c>
      <c r="F11" s="62"/>
      <c r="G11" s="62"/>
      <c r="H11" s="62"/>
      <c r="I11" s="110"/>
      <c r="J11" s="110"/>
      <c r="K11" s="125"/>
      <c r="L11" s="125"/>
      <c r="M11" s="123"/>
    </row>
    <row r="12" spans="1:13" x14ac:dyDescent="0.2">
      <c r="A12" s="110"/>
      <c r="B12" s="110"/>
      <c r="C12" s="123"/>
      <c r="D12" s="5" t="s">
        <v>571</v>
      </c>
      <c r="E12" s="9" t="s">
        <v>572</v>
      </c>
      <c r="F12" s="62"/>
      <c r="G12" s="62"/>
      <c r="H12" s="62"/>
      <c r="I12" s="110"/>
      <c r="J12" s="110"/>
      <c r="K12" s="125"/>
      <c r="L12" s="125"/>
      <c r="M12" s="123"/>
    </row>
    <row r="15" spans="1:13" ht="26.25" customHeight="1" x14ac:dyDescent="0.4">
      <c r="A15" s="103" t="s">
        <v>573</v>
      </c>
      <c r="B15" s="104"/>
      <c r="C15" s="105"/>
      <c r="D15" s="112" t="s">
        <v>574</v>
      </c>
      <c r="E15" s="112"/>
      <c r="F15" s="112"/>
      <c r="G15" s="112"/>
      <c r="H15" s="112"/>
      <c r="I15" s="112"/>
      <c r="J15" s="112"/>
      <c r="K15" s="103" t="s">
        <v>575</v>
      </c>
      <c r="L15" s="104"/>
      <c r="M15" s="105"/>
    </row>
    <row r="16" spans="1:13" ht="126" x14ac:dyDescent="0.25">
      <c r="A16" s="34" t="s">
        <v>576</v>
      </c>
      <c r="B16" s="34" t="s">
        <v>577</v>
      </c>
      <c r="C16" s="34" t="s">
        <v>578</v>
      </c>
      <c r="D16" s="111" t="s">
        <v>579</v>
      </c>
      <c r="E16" s="111"/>
      <c r="F16" s="27" t="s">
        <v>580</v>
      </c>
      <c r="G16" s="118" t="s">
        <v>581</v>
      </c>
      <c r="H16" s="119"/>
      <c r="I16" s="27" t="s">
        <v>582</v>
      </c>
      <c r="J16" s="27" t="s">
        <v>583</v>
      </c>
      <c r="K16" s="34" t="s">
        <v>584</v>
      </c>
      <c r="L16" s="34" t="s">
        <v>585</v>
      </c>
      <c r="M16" s="34" t="s">
        <v>586</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587</v>
      </c>
      <c r="D3" s="121"/>
      <c r="E3" s="121"/>
      <c r="F3" s="121"/>
      <c r="G3" s="122"/>
    </row>
    <row r="4" spans="1:13" s="14" customFormat="1" ht="94.5" x14ac:dyDescent="0.25">
      <c r="C4" s="31" t="s">
        <v>588</v>
      </c>
      <c r="D4" s="34" t="s">
        <v>589</v>
      </c>
      <c r="E4" s="34" t="s">
        <v>590</v>
      </c>
      <c r="F4" s="34" t="s">
        <v>591</v>
      </c>
      <c r="G4" s="30" t="s">
        <v>592</v>
      </c>
    </row>
    <row r="5" spans="1:13" s="38" customFormat="1" ht="90.75" thickBot="1" x14ac:dyDescent="0.25">
      <c r="C5" s="69" t="str">
        <f>'2. Implementation &amp; Verificati'!A12:A12</f>
        <v>IR6</v>
      </c>
      <c r="D5" s="40" t="str">
        <f>'2. Implementation &amp; Verificati'!B12:B12</f>
        <v xml:space="preserve">A költségigénylések manipulációja </v>
      </c>
      <c r="E5" s="40" t="str">
        <f>'2. Implementation &amp; Verificati'!C12:C12</f>
        <v xml:space="preserve">Egy vállalkozó azért manipulálja a költségigényléseket vagy a számlákat, hogy a felmerülő költségeknél nagyobb összeget számolhasson el, vagy többször is elszámolhassa az összegeket:
- egyetlen vállalkozás dupla költségigénylést nyújt be; vagy
- hamis, megnövelt vagy lemásolt számlákat számol el.
</v>
      </c>
      <c r="F5" s="40" t="str">
        <f>'2. Implementation &amp; Verificati'!E12:E12</f>
        <v>Harmadik felek</v>
      </c>
      <c r="G5" s="41" t="str">
        <f>'1. Applicant selection'!E6</f>
        <v>Belső / összejátszás</v>
      </c>
    </row>
    <row r="8" spans="1:13" ht="26.25" customHeight="1" x14ac:dyDescent="0.4">
      <c r="A8" s="103" t="s">
        <v>593</v>
      </c>
      <c r="B8" s="104"/>
      <c r="C8" s="105"/>
      <c r="D8" s="103" t="s">
        <v>594</v>
      </c>
      <c r="E8" s="104"/>
      <c r="F8" s="104"/>
      <c r="G8" s="104"/>
      <c r="H8" s="104"/>
      <c r="I8" s="104"/>
      <c r="J8" s="105"/>
      <c r="K8" s="103" t="s">
        <v>595</v>
      </c>
      <c r="L8" s="104"/>
      <c r="M8" s="105"/>
    </row>
    <row r="9" spans="1:13" ht="204.75" x14ac:dyDescent="0.25">
      <c r="A9" s="34" t="s">
        <v>596</v>
      </c>
      <c r="B9" s="34" t="s">
        <v>597</v>
      </c>
      <c r="C9" s="34" t="s">
        <v>598</v>
      </c>
      <c r="D9" s="34" t="s">
        <v>599</v>
      </c>
      <c r="E9" s="34" t="s">
        <v>600</v>
      </c>
      <c r="F9" s="34" t="s">
        <v>601</v>
      </c>
      <c r="G9" s="34" t="s">
        <v>602</v>
      </c>
      <c r="H9" s="34" t="s">
        <v>603</v>
      </c>
      <c r="I9" s="34" t="s">
        <v>604</v>
      </c>
      <c r="J9" s="34" t="s">
        <v>605</v>
      </c>
      <c r="K9" s="34" t="s">
        <v>606</v>
      </c>
      <c r="L9" s="34" t="s">
        <v>607</v>
      </c>
      <c r="M9" s="34" t="s">
        <v>608</v>
      </c>
    </row>
    <row r="10" spans="1:13" ht="15.75" x14ac:dyDescent="0.25">
      <c r="A10" s="113">
        <v>1</v>
      </c>
      <c r="B10" s="113">
        <v>1</v>
      </c>
      <c r="C10" s="123">
        <f>A10*B10</f>
        <v>1</v>
      </c>
      <c r="D10" s="130" t="s">
        <v>609</v>
      </c>
      <c r="E10" s="131"/>
      <c r="F10" s="131"/>
      <c r="G10" s="131"/>
      <c r="H10" s="132"/>
      <c r="I10" s="113">
        <v>-1</v>
      </c>
      <c r="J10" s="113">
        <v>-1</v>
      </c>
      <c r="K10" s="107">
        <f>A10+I10</f>
        <v>0</v>
      </c>
      <c r="L10" s="107">
        <f>B10+J10</f>
        <v>0</v>
      </c>
      <c r="M10" s="123">
        <f>K10*L10</f>
        <v>0</v>
      </c>
    </row>
    <row r="11" spans="1:13" ht="76.5" x14ac:dyDescent="0.2">
      <c r="A11" s="114"/>
      <c r="B11" s="114"/>
      <c r="C11" s="123"/>
      <c r="D11" s="3" t="s">
        <v>610</v>
      </c>
      <c r="E11" s="4" t="s">
        <v>611</v>
      </c>
      <c r="F11" s="84"/>
      <c r="G11" s="84"/>
      <c r="H11" s="84"/>
      <c r="I11" s="114"/>
      <c r="J11" s="114"/>
      <c r="K11" s="108"/>
      <c r="L11" s="108"/>
      <c r="M11" s="123"/>
    </row>
    <row r="12" spans="1:13" ht="25.5" x14ac:dyDescent="0.2">
      <c r="A12" s="114"/>
      <c r="B12" s="114"/>
      <c r="C12" s="123"/>
      <c r="D12" s="3" t="s">
        <v>612</v>
      </c>
      <c r="E12" s="4" t="s">
        <v>613</v>
      </c>
      <c r="F12" s="84"/>
      <c r="G12" s="84"/>
      <c r="H12" s="84"/>
      <c r="I12" s="114"/>
      <c r="J12" s="114"/>
      <c r="K12" s="108"/>
      <c r="L12" s="108"/>
      <c r="M12" s="123"/>
    </row>
    <row r="13" spans="1:13" x14ac:dyDescent="0.2">
      <c r="A13" s="114"/>
      <c r="B13" s="114"/>
      <c r="C13" s="123"/>
      <c r="D13" s="5" t="s">
        <v>614</v>
      </c>
      <c r="E13" s="9" t="s">
        <v>615</v>
      </c>
      <c r="F13" s="84"/>
      <c r="G13" s="84"/>
      <c r="H13" s="84"/>
      <c r="I13" s="114"/>
      <c r="J13" s="114"/>
      <c r="K13" s="108"/>
      <c r="L13" s="108"/>
      <c r="M13" s="123"/>
    </row>
    <row r="14" spans="1:13" ht="15.75" x14ac:dyDescent="0.25">
      <c r="A14" s="114"/>
      <c r="B14" s="114"/>
      <c r="C14" s="123"/>
      <c r="D14" s="130" t="s">
        <v>616</v>
      </c>
      <c r="E14" s="131"/>
      <c r="F14" s="131"/>
      <c r="G14" s="131"/>
      <c r="H14" s="132"/>
      <c r="I14" s="114"/>
      <c r="J14" s="114"/>
      <c r="K14" s="108"/>
      <c r="L14" s="108"/>
      <c r="M14" s="123"/>
    </row>
    <row r="15" spans="1:13" ht="54.75" customHeight="1" x14ac:dyDescent="0.2">
      <c r="A15" s="114"/>
      <c r="B15" s="114"/>
      <c r="C15" s="123"/>
      <c r="D15" s="3" t="s">
        <v>617</v>
      </c>
      <c r="E15" s="4" t="s">
        <v>618</v>
      </c>
      <c r="F15" s="84"/>
      <c r="G15" s="84"/>
      <c r="H15" s="84"/>
      <c r="I15" s="114"/>
      <c r="J15" s="114"/>
      <c r="K15" s="108"/>
      <c r="L15" s="108"/>
      <c r="M15" s="123"/>
    </row>
    <row r="16" spans="1:13" ht="45" customHeight="1" x14ac:dyDescent="0.2">
      <c r="A16" s="114"/>
      <c r="B16" s="114"/>
      <c r="C16" s="123"/>
      <c r="D16" s="3" t="s">
        <v>619</v>
      </c>
      <c r="E16" s="4" t="s">
        <v>620</v>
      </c>
      <c r="F16" s="84"/>
      <c r="G16" s="84"/>
      <c r="H16" s="84"/>
      <c r="I16" s="114"/>
      <c r="J16" s="114"/>
      <c r="K16" s="108"/>
      <c r="L16" s="108"/>
      <c r="M16" s="123"/>
    </row>
    <row r="17" spans="1:13" ht="51" x14ac:dyDescent="0.2">
      <c r="A17" s="114"/>
      <c r="B17" s="114"/>
      <c r="C17" s="123"/>
      <c r="D17" s="3" t="s">
        <v>621</v>
      </c>
      <c r="E17" s="4" t="s">
        <v>622</v>
      </c>
      <c r="F17" s="84"/>
      <c r="G17" s="84"/>
      <c r="H17" s="84"/>
      <c r="I17" s="114"/>
      <c r="J17" s="114"/>
      <c r="K17" s="108"/>
      <c r="L17" s="108"/>
      <c r="M17" s="123"/>
    </row>
    <row r="18" spans="1:13" ht="25.5" x14ac:dyDescent="0.2">
      <c r="A18" s="114"/>
      <c r="B18" s="114"/>
      <c r="C18" s="123"/>
      <c r="D18" s="3" t="s">
        <v>623</v>
      </c>
      <c r="E18" s="4" t="s">
        <v>624</v>
      </c>
      <c r="F18" s="84"/>
      <c r="G18" s="84"/>
      <c r="H18" s="84"/>
      <c r="I18" s="114"/>
      <c r="J18" s="114"/>
      <c r="K18" s="108"/>
      <c r="L18" s="108"/>
      <c r="M18" s="123"/>
    </row>
    <row r="19" spans="1:13" x14ac:dyDescent="0.2">
      <c r="A19" s="115"/>
      <c r="B19" s="115"/>
      <c r="C19" s="123"/>
      <c r="D19" s="5" t="s">
        <v>625</v>
      </c>
      <c r="E19" s="9" t="s">
        <v>626</v>
      </c>
      <c r="F19" s="84"/>
      <c r="G19" s="84"/>
      <c r="H19" s="84"/>
      <c r="I19" s="115"/>
      <c r="J19" s="115"/>
      <c r="K19" s="109"/>
      <c r="L19" s="109"/>
      <c r="M19" s="123"/>
    </row>
    <row r="22" spans="1:13" ht="26.25" customHeight="1" x14ac:dyDescent="0.4">
      <c r="A22" s="103" t="s">
        <v>627</v>
      </c>
      <c r="B22" s="104"/>
      <c r="C22" s="105"/>
      <c r="D22" s="112" t="s">
        <v>628</v>
      </c>
      <c r="E22" s="112"/>
      <c r="F22" s="112"/>
      <c r="G22" s="112"/>
      <c r="H22" s="112"/>
      <c r="I22" s="112"/>
      <c r="J22" s="112"/>
      <c r="K22" s="103" t="s">
        <v>629</v>
      </c>
      <c r="L22" s="104"/>
      <c r="M22" s="105"/>
    </row>
    <row r="23" spans="1:13" ht="126" x14ac:dyDescent="0.25">
      <c r="A23" s="34" t="s">
        <v>630</v>
      </c>
      <c r="B23" s="34" t="s">
        <v>631</v>
      </c>
      <c r="C23" s="34" t="s">
        <v>632</v>
      </c>
      <c r="D23" s="111" t="s">
        <v>633</v>
      </c>
      <c r="E23" s="111"/>
      <c r="F23" s="27" t="s">
        <v>634</v>
      </c>
      <c r="G23" s="118" t="s">
        <v>635</v>
      </c>
      <c r="H23" s="119"/>
      <c r="I23" s="27" t="s">
        <v>636</v>
      </c>
      <c r="J23" s="27" t="s">
        <v>637</v>
      </c>
      <c r="K23" s="34" t="s">
        <v>638</v>
      </c>
      <c r="L23" s="34" t="s">
        <v>639</v>
      </c>
      <c r="M23" s="34" t="s">
        <v>640</v>
      </c>
    </row>
    <row r="24" spans="1:13" x14ac:dyDescent="0.2">
      <c r="A24" s="107">
        <f>K10</f>
        <v>0</v>
      </c>
      <c r="B24" s="107">
        <f>L10</f>
        <v>0</v>
      </c>
      <c r="C24" s="123">
        <f>M10</f>
        <v>0</v>
      </c>
      <c r="D24" s="106"/>
      <c r="E24" s="106"/>
      <c r="F24" s="5"/>
      <c r="G24" s="110"/>
      <c r="H24" s="110"/>
      <c r="I24" s="113">
        <v>-1</v>
      </c>
      <c r="J24" s="113"/>
      <c r="K24" s="107">
        <f>A24+I24</f>
        <v>-1</v>
      </c>
      <c r="L24" s="107">
        <f>B24+J24</f>
        <v>0</v>
      </c>
      <c r="M24" s="123">
        <f>K24*L24</f>
        <v>0</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641</v>
      </c>
      <c r="D3" s="121"/>
      <c r="E3" s="121"/>
      <c r="F3" s="121"/>
      <c r="G3" s="122"/>
    </row>
    <row r="4" spans="1:13" s="14" customFormat="1" ht="94.5" x14ac:dyDescent="0.25">
      <c r="C4" s="31" t="s">
        <v>642</v>
      </c>
      <c r="D4" s="34" t="s">
        <v>643</v>
      </c>
      <c r="E4" s="34" t="s">
        <v>644</v>
      </c>
      <c r="F4" s="34" t="s">
        <v>645</v>
      </c>
      <c r="G4" s="30" t="s">
        <v>646</v>
      </c>
    </row>
    <row r="5" spans="1:13" s="38" customFormat="1" ht="90.75" thickBot="1" x14ac:dyDescent="0.25">
      <c r="C5" s="69" t="str">
        <f>'2. Implementation &amp; Verificati'!A13:A13</f>
        <v>IR7</v>
      </c>
      <c r="D5" s="40" t="str">
        <f>'2. Implementation &amp; Verificati'!B13:B13</f>
        <v>Termékek szállításának elmulasztása vagy helyettesítése</v>
      </c>
      <c r="E5" s="40" t="str">
        <f>'2. Implementation &amp; Verificati'!C13:C13</f>
        <v>A vállalkozók megsértik a szerződéses feltételeket ha nem a megállapodás szerinti terméket szállítják, illetve azt módosítják, vagy rosszabb minőségű termékkel helyettesítik:
- a termék helyettesítése; vagy
- a termék nem létezik; vagy a műveletet nem a támogatási megállapodás szerint hajtják végre.</v>
      </c>
      <c r="F5" s="40" t="str">
        <f>'2. Implementation &amp; Verificati'!E13:E13</f>
        <v>Kedvezményezettek és harmadik felek</v>
      </c>
      <c r="G5" s="40" t="str">
        <f>'2. Implementation &amp; Verificati'!F13:F13</f>
        <v>Külső</v>
      </c>
    </row>
    <row r="8" spans="1:13" ht="26.25" customHeight="1" x14ac:dyDescent="0.4">
      <c r="A8" s="103" t="s">
        <v>647</v>
      </c>
      <c r="B8" s="104"/>
      <c r="C8" s="105"/>
      <c r="D8" s="103" t="s">
        <v>648</v>
      </c>
      <c r="E8" s="104"/>
      <c r="F8" s="104"/>
      <c r="G8" s="104"/>
      <c r="H8" s="104"/>
      <c r="I8" s="104"/>
      <c r="J8" s="105"/>
      <c r="K8" s="103" t="s">
        <v>649</v>
      </c>
      <c r="L8" s="104"/>
      <c r="M8" s="105"/>
    </row>
    <row r="9" spans="1:13" ht="204.75" x14ac:dyDescent="0.25">
      <c r="A9" s="34" t="s">
        <v>650</v>
      </c>
      <c r="B9" s="34" t="s">
        <v>651</v>
      </c>
      <c r="C9" s="34" t="s">
        <v>652</v>
      </c>
      <c r="D9" s="34" t="s">
        <v>653</v>
      </c>
      <c r="E9" s="34" t="s">
        <v>654</v>
      </c>
      <c r="F9" s="34" t="s">
        <v>655</v>
      </c>
      <c r="G9" s="34" t="s">
        <v>656</v>
      </c>
      <c r="H9" s="34" t="s">
        <v>657</v>
      </c>
      <c r="I9" s="34" t="s">
        <v>658</v>
      </c>
      <c r="J9" s="34" t="s">
        <v>659</v>
      </c>
      <c r="K9" s="34" t="s">
        <v>660</v>
      </c>
      <c r="L9" s="34" t="s">
        <v>661</v>
      </c>
      <c r="M9" s="34" t="s">
        <v>662</v>
      </c>
    </row>
    <row r="10" spans="1:13" ht="15.75" x14ac:dyDescent="0.25">
      <c r="A10" s="113">
        <v>1</v>
      </c>
      <c r="B10" s="113">
        <v>1</v>
      </c>
      <c r="C10" s="123">
        <f>A10*B10</f>
        <v>1</v>
      </c>
      <c r="D10" s="130" t="s">
        <v>663</v>
      </c>
      <c r="E10" s="131"/>
      <c r="F10" s="131"/>
      <c r="G10" s="131"/>
      <c r="H10" s="132"/>
      <c r="I10" s="113">
        <v>-1</v>
      </c>
      <c r="J10" s="113">
        <v>-1</v>
      </c>
      <c r="K10" s="107">
        <f>A10+I10</f>
        <v>0</v>
      </c>
      <c r="L10" s="107">
        <f>B10+J10</f>
        <v>0</v>
      </c>
      <c r="M10" s="123">
        <f>K10*L10</f>
        <v>0</v>
      </c>
    </row>
    <row r="11" spans="1:13" ht="63.75" x14ac:dyDescent="0.2">
      <c r="A11" s="114"/>
      <c r="B11" s="114"/>
      <c r="C11" s="123"/>
      <c r="D11" s="3" t="s">
        <v>664</v>
      </c>
      <c r="E11" s="4" t="s">
        <v>665</v>
      </c>
      <c r="F11" s="84"/>
      <c r="G11" s="84"/>
      <c r="H11" s="84"/>
      <c r="I11" s="114"/>
      <c r="J11" s="114"/>
      <c r="K11" s="108"/>
      <c r="L11" s="108"/>
      <c r="M11" s="123"/>
    </row>
    <row r="12" spans="1:13" ht="38.25" x14ac:dyDescent="0.2">
      <c r="A12" s="114"/>
      <c r="B12" s="114"/>
      <c r="C12" s="123"/>
      <c r="D12" s="3" t="s">
        <v>666</v>
      </c>
      <c r="E12" s="4" t="s">
        <v>667</v>
      </c>
      <c r="F12" s="84"/>
      <c r="G12" s="84"/>
      <c r="H12" s="84"/>
      <c r="I12" s="114"/>
      <c r="J12" s="114"/>
      <c r="K12" s="108"/>
      <c r="L12" s="108"/>
      <c r="M12" s="123"/>
    </row>
    <row r="13" spans="1:13" ht="25.5" x14ac:dyDescent="0.2">
      <c r="A13" s="114"/>
      <c r="B13" s="114"/>
      <c r="C13" s="123"/>
      <c r="D13" s="3" t="s">
        <v>668</v>
      </c>
      <c r="E13" s="4" t="s">
        <v>669</v>
      </c>
      <c r="F13" s="84"/>
      <c r="G13" s="84"/>
      <c r="H13" s="84"/>
      <c r="I13" s="114"/>
      <c r="J13" s="114"/>
      <c r="K13" s="108"/>
      <c r="L13" s="108"/>
      <c r="M13" s="123"/>
    </row>
    <row r="14" spans="1:13" x14ac:dyDescent="0.2">
      <c r="A14" s="114"/>
      <c r="B14" s="114"/>
      <c r="C14" s="123"/>
      <c r="D14" s="5" t="s">
        <v>670</v>
      </c>
      <c r="E14" s="9" t="s">
        <v>671</v>
      </c>
      <c r="F14" s="84"/>
      <c r="G14" s="84"/>
      <c r="H14" s="84"/>
      <c r="I14" s="114"/>
      <c r="J14" s="114"/>
      <c r="K14" s="108"/>
      <c r="L14" s="108"/>
      <c r="M14" s="123"/>
    </row>
    <row r="15" spans="1:13" ht="15.75" x14ac:dyDescent="0.25">
      <c r="A15" s="114"/>
      <c r="B15" s="114"/>
      <c r="C15" s="123"/>
      <c r="D15" s="130" t="s">
        <v>672</v>
      </c>
      <c r="E15" s="131"/>
      <c r="F15" s="131"/>
      <c r="G15" s="131"/>
      <c r="H15" s="132"/>
      <c r="I15" s="114"/>
      <c r="J15" s="114"/>
      <c r="K15" s="108"/>
      <c r="L15" s="108"/>
      <c r="M15" s="123"/>
    </row>
    <row r="16" spans="1:13" ht="63.75" x14ac:dyDescent="0.2">
      <c r="A16" s="114"/>
      <c r="B16" s="114"/>
      <c r="C16" s="123"/>
      <c r="D16" s="3" t="s">
        <v>673</v>
      </c>
      <c r="E16" s="4" t="s">
        <v>674</v>
      </c>
      <c r="F16" s="84"/>
      <c r="G16" s="84"/>
      <c r="H16" s="84"/>
      <c r="I16" s="114"/>
      <c r="J16" s="114"/>
      <c r="K16" s="108"/>
      <c r="L16" s="108"/>
      <c r="M16" s="123"/>
    </row>
    <row r="17" spans="1:13" ht="38.25" x14ac:dyDescent="0.2">
      <c r="A17" s="114"/>
      <c r="B17" s="114"/>
      <c r="C17" s="123"/>
      <c r="D17" s="3" t="s">
        <v>675</v>
      </c>
      <c r="E17" s="4" t="s">
        <v>676</v>
      </c>
      <c r="F17" s="84"/>
      <c r="G17" s="84"/>
      <c r="H17" s="84"/>
      <c r="I17" s="114"/>
      <c r="J17" s="114"/>
      <c r="K17" s="108"/>
      <c r="L17" s="108"/>
      <c r="M17" s="123"/>
    </row>
    <row r="18" spans="1:13" ht="25.5" x14ac:dyDescent="0.2">
      <c r="A18" s="114"/>
      <c r="B18" s="114"/>
      <c r="C18" s="123"/>
      <c r="D18" s="3" t="s">
        <v>677</v>
      </c>
      <c r="E18" s="4" t="s">
        <v>678</v>
      </c>
      <c r="F18" s="84"/>
      <c r="G18" s="84"/>
      <c r="H18" s="84"/>
      <c r="I18" s="114"/>
      <c r="J18" s="114"/>
      <c r="K18" s="108"/>
      <c r="L18" s="108"/>
      <c r="M18" s="123"/>
    </row>
    <row r="19" spans="1:13" x14ac:dyDescent="0.2">
      <c r="A19" s="115"/>
      <c r="B19" s="115"/>
      <c r="C19" s="123"/>
      <c r="D19" s="5" t="s">
        <v>679</v>
      </c>
      <c r="E19" s="9" t="s">
        <v>680</v>
      </c>
      <c r="F19" s="84"/>
      <c r="G19" s="84"/>
      <c r="H19" s="84"/>
      <c r="I19" s="115"/>
      <c r="J19" s="115"/>
      <c r="K19" s="109"/>
      <c r="L19" s="109"/>
      <c r="M19" s="123"/>
    </row>
    <row r="22" spans="1:13" ht="26.25" customHeight="1" x14ac:dyDescent="0.4">
      <c r="A22" s="103" t="s">
        <v>681</v>
      </c>
      <c r="B22" s="104"/>
      <c r="C22" s="105"/>
      <c r="D22" s="112" t="s">
        <v>682</v>
      </c>
      <c r="E22" s="112"/>
      <c r="F22" s="112"/>
      <c r="G22" s="112"/>
      <c r="H22" s="112"/>
      <c r="I22" s="112"/>
      <c r="J22" s="112"/>
      <c r="K22" s="103" t="s">
        <v>683</v>
      </c>
      <c r="L22" s="104"/>
      <c r="M22" s="105"/>
    </row>
    <row r="23" spans="1:13" ht="126" x14ac:dyDescent="0.25">
      <c r="A23" s="34" t="s">
        <v>684</v>
      </c>
      <c r="B23" s="34" t="s">
        <v>685</v>
      </c>
      <c r="C23" s="34" t="s">
        <v>686</v>
      </c>
      <c r="D23" s="111" t="s">
        <v>687</v>
      </c>
      <c r="E23" s="111"/>
      <c r="F23" s="27" t="s">
        <v>688</v>
      </c>
      <c r="G23" s="118" t="s">
        <v>689</v>
      </c>
      <c r="H23" s="119"/>
      <c r="I23" s="27" t="s">
        <v>690</v>
      </c>
      <c r="J23" s="27" t="s">
        <v>691</v>
      </c>
      <c r="K23" s="34" t="s">
        <v>692</v>
      </c>
      <c r="L23" s="34" t="s">
        <v>693</v>
      </c>
      <c r="M23" s="34" t="s">
        <v>694</v>
      </c>
    </row>
    <row r="24" spans="1:13" x14ac:dyDescent="0.2">
      <c r="A24" s="107">
        <f>K10</f>
        <v>0</v>
      </c>
      <c r="B24" s="107">
        <f>L10</f>
        <v>0</v>
      </c>
      <c r="C24" s="123">
        <f>M10</f>
        <v>0</v>
      </c>
      <c r="D24" s="106"/>
      <c r="E24" s="106"/>
      <c r="F24" s="5"/>
      <c r="G24" s="110"/>
      <c r="H24" s="110"/>
      <c r="I24" s="113">
        <v>-1</v>
      </c>
      <c r="J24" s="113">
        <v>-1</v>
      </c>
      <c r="K24" s="107">
        <f>A24+I24</f>
        <v>-1</v>
      </c>
      <c r="L24" s="107">
        <f>B24+J24</f>
        <v>-1</v>
      </c>
      <c r="M24" s="123">
        <f>K24*L24</f>
        <v>1</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695</v>
      </c>
      <c r="D3" s="121"/>
      <c r="E3" s="121"/>
      <c r="F3" s="121"/>
      <c r="G3" s="122"/>
    </row>
    <row r="4" spans="1:13" s="14" customFormat="1" ht="94.5" x14ac:dyDescent="0.25">
      <c r="C4" s="31" t="s">
        <v>696</v>
      </c>
      <c r="D4" s="85" t="s">
        <v>697</v>
      </c>
      <c r="E4" s="85" t="s">
        <v>698</v>
      </c>
      <c r="F4" s="85" t="s">
        <v>699</v>
      </c>
      <c r="G4" s="30" t="s">
        <v>700</v>
      </c>
    </row>
    <row r="5" spans="1:13" s="38" customFormat="1" ht="60.75" thickBot="1" x14ac:dyDescent="0.25">
      <c r="C5" s="69" t="str">
        <f>'2. Implementation &amp; Verificati'!A14:A14</f>
        <v>IR8</v>
      </c>
      <c r="D5" s="40" t="str">
        <f>'2. Implementation &amp; Verificati'!B14:B14</f>
        <v>Meglévő szerződés módosítása</v>
      </c>
      <c r="E5" s="40" t="str">
        <f>'2. Implementation &amp; Verificati'!C14:C14</f>
        <v>Egy kedvezményezett és egy vállalkozó összejátszik, hogy a meglévő szerződést a harmadik fél számára előnyösebb feltételekkel módosítsa, így az eredeti közbeszerzési határozat érvényét veszti.</v>
      </c>
      <c r="F5" s="40" t="str">
        <f>'2. Implementation &amp; Verificati'!E14:E14</f>
        <v>Kedvezményezettek és harmadik felek</v>
      </c>
      <c r="G5" s="41" t="str">
        <f>'2. Implementation &amp; Verificati'!F14:F14</f>
        <v>Külső</v>
      </c>
    </row>
    <row r="8" spans="1:13" ht="26.25" customHeight="1" x14ac:dyDescent="0.4">
      <c r="A8" s="103" t="s">
        <v>701</v>
      </c>
      <c r="B8" s="104"/>
      <c r="C8" s="105"/>
      <c r="D8" s="103" t="s">
        <v>702</v>
      </c>
      <c r="E8" s="104"/>
      <c r="F8" s="104"/>
      <c r="G8" s="104"/>
      <c r="H8" s="104"/>
      <c r="I8" s="104"/>
      <c r="J8" s="105"/>
      <c r="K8" s="103" t="s">
        <v>703</v>
      </c>
      <c r="L8" s="104"/>
      <c r="M8" s="105"/>
    </row>
    <row r="9" spans="1:13" ht="204.75" x14ac:dyDescent="0.25">
      <c r="A9" s="34" t="s">
        <v>704</v>
      </c>
      <c r="B9" s="34" t="s">
        <v>705</v>
      </c>
      <c r="C9" s="34" t="s">
        <v>706</v>
      </c>
      <c r="D9" s="34" t="s">
        <v>707</v>
      </c>
      <c r="E9" s="34" t="s">
        <v>708</v>
      </c>
      <c r="F9" s="34" t="s">
        <v>709</v>
      </c>
      <c r="G9" s="34" t="s">
        <v>710</v>
      </c>
      <c r="H9" s="34" t="s">
        <v>711</v>
      </c>
      <c r="I9" s="34" t="s">
        <v>712</v>
      </c>
      <c r="J9" s="34" t="s">
        <v>713</v>
      </c>
      <c r="K9" s="34" t="s">
        <v>714</v>
      </c>
      <c r="L9" s="34" t="s">
        <v>715</v>
      </c>
      <c r="M9" s="34" t="s">
        <v>716</v>
      </c>
    </row>
    <row r="10" spans="1:13" ht="38.25" x14ac:dyDescent="0.2">
      <c r="A10" s="110">
        <v>1</v>
      </c>
      <c r="B10" s="110">
        <v>1</v>
      </c>
      <c r="C10" s="123">
        <f>A10*B10</f>
        <v>1</v>
      </c>
      <c r="D10" s="3" t="s">
        <v>717</v>
      </c>
      <c r="E10" s="4" t="s">
        <v>718</v>
      </c>
      <c r="F10" s="62"/>
      <c r="G10" s="62"/>
      <c r="H10" s="62"/>
      <c r="I10" s="110">
        <v>-1</v>
      </c>
      <c r="J10" s="110">
        <v>-2</v>
      </c>
      <c r="K10" s="125">
        <f>A10+I10</f>
        <v>0</v>
      </c>
      <c r="L10" s="125">
        <f>B10+J10</f>
        <v>-1</v>
      </c>
      <c r="M10" s="116">
        <f>K10*L10</f>
        <v>0</v>
      </c>
    </row>
    <row r="11" spans="1:13" ht="38.25" x14ac:dyDescent="0.2">
      <c r="A11" s="110"/>
      <c r="B11" s="110"/>
      <c r="C11" s="123"/>
      <c r="D11" s="3" t="s">
        <v>719</v>
      </c>
      <c r="E11" s="4" t="s">
        <v>720</v>
      </c>
      <c r="F11" s="62"/>
      <c r="G11" s="62"/>
      <c r="H11" s="62"/>
      <c r="I11" s="110"/>
      <c r="J11" s="110"/>
      <c r="K11" s="125"/>
      <c r="L11" s="125"/>
      <c r="M11" s="117"/>
    </row>
    <row r="12" spans="1:13" x14ac:dyDescent="0.2">
      <c r="A12" s="110"/>
      <c r="B12" s="110"/>
      <c r="C12" s="123"/>
      <c r="D12" s="5" t="s">
        <v>721</v>
      </c>
      <c r="E12" s="9" t="s">
        <v>722</v>
      </c>
      <c r="F12" s="62"/>
      <c r="G12" s="62"/>
      <c r="H12" s="62"/>
      <c r="I12" s="110"/>
      <c r="J12" s="110"/>
      <c r="K12" s="125"/>
      <c r="L12" s="125"/>
      <c r="M12" s="117"/>
    </row>
    <row r="15" spans="1:13" ht="26.25" customHeight="1" x14ac:dyDescent="0.4">
      <c r="A15" s="103" t="s">
        <v>723</v>
      </c>
      <c r="B15" s="104"/>
      <c r="C15" s="105"/>
      <c r="D15" s="112" t="s">
        <v>724</v>
      </c>
      <c r="E15" s="112"/>
      <c r="F15" s="112"/>
      <c r="G15" s="112"/>
      <c r="H15" s="112"/>
      <c r="I15" s="112"/>
      <c r="J15" s="112"/>
      <c r="K15" s="103" t="s">
        <v>725</v>
      </c>
      <c r="L15" s="104"/>
      <c r="M15" s="105"/>
    </row>
    <row r="16" spans="1:13" ht="126" x14ac:dyDescent="0.25">
      <c r="A16" s="34" t="s">
        <v>726</v>
      </c>
      <c r="B16" s="34" t="s">
        <v>727</v>
      </c>
      <c r="C16" s="34" t="s">
        <v>728</v>
      </c>
      <c r="D16" s="111" t="s">
        <v>729</v>
      </c>
      <c r="E16" s="111"/>
      <c r="F16" s="27" t="s">
        <v>730</v>
      </c>
      <c r="G16" s="118" t="s">
        <v>731</v>
      </c>
      <c r="H16" s="119"/>
      <c r="I16" s="27" t="s">
        <v>732</v>
      </c>
      <c r="J16" s="27" t="s">
        <v>733</v>
      </c>
      <c r="K16" s="34" t="s">
        <v>734</v>
      </c>
      <c r="L16" s="34" t="s">
        <v>735</v>
      </c>
      <c r="M16" s="34" t="s">
        <v>736</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737</v>
      </c>
      <c r="D3" s="121"/>
      <c r="E3" s="121"/>
      <c r="F3" s="121"/>
      <c r="G3" s="122"/>
    </row>
    <row r="4" spans="1:13" s="14" customFormat="1" ht="94.5" x14ac:dyDescent="0.25">
      <c r="C4" s="31" t="s">
        <v>738</v>
      </c>
      <c r="D4" s="85" t="s">
        <v>739</v>
      </c>
      <c r="E4" s="85" t="s">
        <v>740</v>
      </c>
      <c r="F4" s="85" t="s">
        <v>741</v>
      </c>
      <c r="G4" s="30" t="s">
        <v>742</v>
      </c>
    </row>
    <row r="5" spans="1:13" s="38" customFormat="1" ht="105.75" thickBot="1" x14ac:dyDescent="0.25">
      <c r="C5" s="69" t="str">
        <f>'2. Implementation &amp; Verificati'!A16:A16</f>
        <v>IR9</v>
      </c>
      <c r="D5" s="40" t="str">
        <f>'2. Implementation &amp; Verificati'!B16:B16</f>
        <v>A személyzet képesítésével vagy tevékenységi köreivel kapcsolatos túlzó állítás</v>
      </c>
      <c r="E5" s="40" t="str">
        <f>'2. Implementation &amp; Verificati'!C16:C16</f>
        <v xml:space="preserve">Egy vállalkozó szándékosan túlzóan nyilatkozik a személyzet képesítéséről vagy tevékenységi köreiről, hogy költségként számolhassa el őket:
- nem megfelelő képesítéssel végzett munka; vagy
- a személyzet által végzett tevékenységek pontatlan ismertetése.
</v>
      </c>
      <c r="F5" s="40" t="str">
        <f>'2. Implementation &amp; Verificati'!E16:E16</f>
        <v>Kedvezményezettek vagy harmadik felek</v>
      </c>
      <c r="G5" s="41" t="str">
        <f>'2. Implementation &amp; Verificati'!F16:F16</f>
        <v>Külső</v>
      </c>
    </row>
    <row r="8" spans="1:13" ht="26.25" customHeight="1" x14ac:dyDescent="0.4">
      <c r="A8" s="103" t="s">
        <v>743</v>
      </c>
      <c r="B8" s="104"/>
      <c r="C8" s="105"/>
      <c r="D8" s="103" t="s">
        <v>744</v>
      </c>
      <c r="E8" s="104"/>
      <c r="F8" s="104"/>
      <c r="G8" s="104"/>
      <c r="H8" s="104"/>
      <c r="I8" s="104"/>
      <c r="J8" s="105"/>
      <c r="K8" s="103" t="s">
        <v>745</v>
      </c>
      <c r="L8" s="104"/>
      <c r="M8" s="105"/>
    </row>
    <row r="9" spans="1:13" ht="204.75" x14ac:dyDescent="0.25">
      <c r="A9" s="34" t="s">
        <v>746</v>
      </c>
      <c r="B9" s="34" t="s">
        <v>747</v>
      </c>
      <c r="C9" s="34" t="s">
        <v>748</v>
      </c>
      <c r="D9" s="34" t="s">
        <v>749</v>
      </c>
      <c r="E9" s="34" t="s">
        <v>750</v>
      </c>
      <c r="F9" s="34" t="s">
        <v>751</v>
      </c>
      <c r="G9" s="34" t="s">
        <v>752</v>
      </c>
      <c r="H9" s="34" t="s">
        <v>753</v>
      </c>
      <c r="I9" s="34" t="s">
        <v>754</v>
      </c>
      <c r="J9" s="34" t="s">
        <v>755</v>
      </c>
      <c r="K9" s="34" t="s">
        <v>756</v>
      </c>
      <c r="L9" s="34" t="s">
        <v>757</v>
      </c>
      <c r="M9" s="34" t="s">
        <v>758</v>
      </c>
    </row>
    <row r="10" spans="1:13" ht="15.75" x14ac:dyDescent="0.25">
      <c r="A10" s="113">
        <v>1</v>
      </c>
      <c r="B10" s="113">
        <v>1</v>
      </c>
      <c r="C10" s="116">
        <f>A10*B10</f>
        <v>1</v>
      </c>
      <c r="D10" s="130" t="s">
        <v>759</v>
      </c>
      <c r="E10" s="131"/>
      <c r="F10" s="131"/>
      <c r="G10" s="131"/>
      <c r="H10" s="132"/>
      <c r="I10" s="113">
        <v>-1</v>
      </c>
      <c r="J10" s="113">
        <v>-1</v>
      </c>
      <c r="K10" s="107">
        <f>A10+I10</f>
        <v>0</v>
      </c>
      <c r="L10" s="107">
        <f>B10+J10</f>
        <v>0</v>
      </c>
      <c r="M10" s="116">
        <f>K10*L10</f>
        <v>0</v>
      </c>
    </row>
    <row r="11" spans="1:13" ht="63.75" x14ac:dyDescent="0.2">
      <c r="A11" s="114"/>
      <c r="B11" s="114"/>
      <c r="C11" s="117"/>
      <c r="D11" s="3" t="s">
        <v>760</v>
      </c>
      <c r="E11" s="4" t="s">
        <v>761</v>
      </c>
      <c r="F11" s="84"/>
      <c r="G11" s="84"/>
      <c r="H11" s="84"/>
      <c r="I11" s="114"/>
      <c r="J11" s="114"/>
      <c r="K11" s="108"/>
      <c r="L11" s="108"/>
      <c r="M11" s="117"/>
    </row>
    <row r="12" spans="1:13" ht="38.25" x14ac:dyDescent="0.2">
      <c r="A12" s="114"/>
      <c r="B12" s="114"/>
      <c r="C12" s="117"/>
      <c r="D12" s="3" t="s">
        <v>762</v>
      </c>
      <c r="E12" s="4" t="s">
        <v>763</v>
      </c>
      <c r="F12" s="84"/>
      <c r="G12" s="84"/>
      <c r="H12" s="84"/>
      <c r="I12" s="114"/>
      <c r="J12" s="114"/>
      <c r="K12" s="108"/>
      <c r="L12" s="108"/>
      <c r="M12" s="117"/>
    </row>
    <row r="13" spans="1:13" ht="76.5" x14ac:dyDescent="0.2">
      <c r="A13" s="114"/>
      <c r="B13" s="114"/>
      <c r="C13" s="117"/>
      <c r="D13" s="3" t="s">
        <v>764</v>
      </c>
      <c r="E13" s="4" t="s">
        <v>765</v>
      </c>
      <c r="F13" s="84"/>
      <c r="G13" s="84"/>
      <c r="H13" s="84"/>
      <c r="I13" s="114"/>
      <c r="J13" s="114"/>
      <c r="K13" s="108"/>
      <c r="L13" s="108"/>
      <c r="M13" s="117"/>
    </row>
    <row r="14" spans="1:13" ht="51" x14ac:dyDescent="0.2">
      <c r="A14" s="114"/>
      <c r="B14" s="114"/>
      <c r="C14" s="117"/>
      <c r="D14" s="3" t="s">
        <v>766</v>
      </c>
      <c r="E14" s="4" t="s">
        <v>767</v>
      </c>
      <c r="F14" s="84"/>
      <c r="G14" s="84"/>
      <c r="H14" s="84"/>
      <c r="I14" s="114"/>
      <c r="J14" s="114"/>
      <c r="K14" s="108"/>
      <c r="L14" s="108"/>
      <c r="M14" s="117"/>
    </row>
    <row r="15" spans="1:13" x14ac:dyDescent="0.2">
      <c r="A15" s="114"/>
      <c r="B15" s="114"/>
      <c r="C15" s="117"/>
      <c r="D15" s="5" t="s">
        <v>768</v>
      </c>
      <c r="E15" s="9" t="s">
        <v>769</v>
      </c>
      <c r="F15" s="84"/>
      <c r="G15" s="84"/>
      <c r="H15" s="84"/>
      <c r="I15" s="114"/>
      <c r="J15" s="114"/>
      <c r="K15" s="108"/>
      <c r="L15" s="108"/>
      <c r="M15" s="117"/>
    </row>
    <row r="16" spans="1:13" ht="15.75" x14ac:dyDescent="0.25">
      <c r="A16" s="114"/>
      <c r="B16" s="114"/>
      <c r="C16" s="117"/>
      <c r="D16" s="130" t="s">
        <v>770</v>
      </c>
      <c r="E16" s="131"/>
      <c r="F16" s="131"/>
      <c r="G16" s="131"/>
      <c r="H16" s="132"/>
      <c r="I16" s="114"/>
      <c r="J16" s="114"/>
      <c r="K16" s="108"/>
      <c r="L16" s="108"/>
      <c r="M16" s="117"/>
    </row>
    <row r="17" spans="1:13" ht="51" x14ac:dyDescent="0.2">
      <c r="A17" s="114"/>
      <c r="B17" s="114"/>
      <c r="C17" s="117"/>
      <c r="D17" s="3" t="s">
        <v>771</v>
      </c>
      <c r="E17" s="4" t="s">
        <v>772</v>
      </c>
      <c r="F17" s="84"/>
      <c r="G17" s="84"/>
      <c r="H17" s="84"/>
      <c r="I17" s="114"/>
      <c r="J17" s="114"/>
      <c r="K17" s="108"/>
      <c r="L17" s="108"/>
      <c r="M17" s="117"/>
    </row>
    <row r="18" spans="1:13" ht="63.75" x14ac:dyDescent="0.2">
      <c r="A18" s="114"/>
      <c r="B18" s="114"/>
      <c r="C18" s="117"/>
      <c r="D18" s="3" t="s">
        <v>773</v>
      </c>
      <c r="E18" s="4" t="s">
        <v>774</v>
      </c>
      <c r="F18" s="84"/>
      <c r="G18" s="84"/>
      <c r="H18" s="84"/>
      <c r="I18" s="114"/>
      <c r="J18" s="114"/>
      <c r="K18" s="108"/>
      <c r="L18" s="108"/>
      <c r="M18" s="117"/>
    </row>
    <row r="19" spans="1:13" ht="76.5" x14ac:dyDescent="0.2">
      <c r="A19" s="114"/>
      <c r="B19" s="114"/>
      <c r="C19" s="117"/>
      <c r="D19" s="3" t="s">
        <v>775</v>
      </c>
      <c r="E19" s="4" t="s">
        <v>776</v>
      </c>
      <c r="F19" s="84"/>
      <c r="G19" s="84"/>
      <c r="H19" s="84"/>
      <c r="I19" s="114"/>
      <c r="J19" s="114"/>
      <c r="K19" s="108"/>
      <c r="L19" s="108"/>
      <c r="M19" s="117"/>
    </row>
    <row r="20" spans="1:13" ht="76.5" x14ac:dyDescent="0.2">
      <c r="A20" s="114"/>
      <c r="B20" s="114"/>
      <c r="C20" s="117"/>
      <c r="D20" s="3" t="s">
        <v>777</v>
      </c>
      <c r="E20" s="4" t="s">
        <v>778</v>
      </c>
      <c r="F20" s="84"/>
      <c r="G20" s="84"/>
      <c r="H20" s="84"/>
      <c r="I20" s="114"/>
      <c r="J20" s="114"/>
      <c r="K20" s="108"/>
      <c r="L20" s="108"/>
      <c r="M20" s="117"/>
    </row>
    <row r="21" spans="1:13" x14ac:dyDescent="0.2">
      <c r="A21" s="115"/>
      <c r="B21" s="115"/>
      <c r="C21" s="124"/>
      <c r="D21" s="5" t="s">
        <v>779</v>
      </c>
      <c r="E21" s="9" t="s">
        <v>780</v>
      </c>
      <c r="F21" s="84"/>
      <c r="G21" s="84"/>
      <c r="H21" s="84"/>
      <c r="I21" s="115"/>
      <c r="J21" s="115"/>
      <c r="K21" s="109"/>
      <c r="L21" s="109"/>
      <c r="M21" s="124"/>
    </row>
    <row r="24" spans="1:13" ht="26.25" customHeight="1" x14ac:dyDescent="0.4">
      <c r="A24" s="103" t="s">
        <v>781</v>
      </c>
      <c r="B24" s="104"/>
      <c r="C24" s="105"/>
      <c r="D24" s="112" t="s">
        <v>782</v>
      </c>
      <c r="E24" s="112"/>
      <c r="F24" s="112"/>
      <c r="G24" s="112"/>
      <c r="H24" s="112"/>
      <c r="I24" s="112"/>
      <c r="J24" s="112"/>
      <c r="K24" s="103" t="s">
        <v>783</v>
      </c>
      <c r="L24" s="104"/>
      <c r="M24" s="105"/>
    </row>
    <row r="25" spans="1:13" ht="126" x14ac:dyDescent="0.25">
      <c r="A25" s="34" t="s">
        <v>784</v>
      </c>
      <c r="B25" s="34" t="s">
        <v>785</v>
      </c>
      <c r="C25" s="34" t="s">
        <v>786</v>
      </c>
      <c r="D25" s="111" t="s">
        <v>787</v>
      </c>
      <c r="E25" s="111"/>
      <c r="F25" s="27" t="s">
        <v>788</v>
      </c>
      <c r="G25" s="118" t="s">
        <v>789</v>
      </c>
      <c r="H25" s="119"/>
      <c r="I25" s="27" t="s">
        <v>790</v>
      </c>
      <c r="J25" s="27" t="s">
        <v>791</v>
      </c>
      <c r="K25" s="34" t="s">
        <v>792</v>
      </c>
      <c r="L25" s="34" t="s">
        <v>793</v>
      </c>
      <c r="M25" s="34" t="s">
        <v>794</v>
      </c>
    </row>
    <row r="26" spans="1:13" x14ac:dyDescent="0.2">
      <c r="A26" s="107">
        <f>K10</f>
        <v>0</v>
      </c>
      <c r="B26" s="107">
        <f>L10</f>
        <v>0</v>
      </c>
      <c r="C26" s="116">
        <f>M10</f>
        <v>0</v>
      </c>
      <c r="D26" s="106"/>
      <c r="E26" s="106"/>
      <c r="F26" s="5"/>
      <c r="G26" s="110"/>
      <c r="H26" s="110"/>
      <c r="I26" s="113">
        <v>-1</v>
      </c>
      <c r="J26" s="113">
        <v>-1</v>
      </c>
      <c r="K26" s="107">
        <f>A26+I26</f>
        <v>-1</v>
      </c>
      <c r="L26" s="107">
        <f>B26+J26</f>
        <v>-1</v>
      </c>
      <c r="M26" s="116">
        <f>K26*L26</f>
        <v>1</v>
      </c>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8"/>
      <c r="B31" s="108"/>
      <c r="C31" s="117"/>
      <c r="D31" s="106"/>
      <c r="E31" s="106"/>
      <c r="F31" s="5"/>
      <c r="G31" s="110"/>
      <c r="H31" s="110"/>
      <c r="I31" s="114"/>
      <c r="J31" s="114"/>
      <c r="K31" s="108"/>
      <c r="L31" s="108"/>
      <c r="M31" s="117"/>
    </row>
    <row r="32" spans="1:13" x14ac:dyDescent="0.2">
      <c r="A32" s="108"/>
      <c r="B32" s="108"/>
      <c r="C32" s="117"/>
      <c r="D32" s="106"/>
      <c r="E32" s="106"/>
      <c r="F32" s="5"/>
      <c r="G32" s="110"/>
      <c r="H32" s="110"/>
      <c r="I32" s="114"/>
      <c r="J32" s="114"/>
      <c r="K32" s="108"/>
      <c r="L32" s="108"/>
      <c r="M32" s="117"/>
    </row>
    <row r="33" spans="1:13" x14ac:dyDescent="0.2">
      <c r="A33" s="108"/>
      <c r="B33" s="108"/>
      <c r="C33" s="117"/>
      <c r="D33" s="106"/>
      <c r="E33" s="106"/>
      <c r="F33" s="5"/>
      <c r="G33" s="110"/>
      <c r="H33" s="110"/>
      <c r="I33" s="114"/>
      <c r="J33" s="114"/>
      <c r="K33" s="108"/>
      <c r="L33" s="108"/>
      <c r="M33" s="117"/>
    </row>
    <row r="34" spans="1:13" x14ac:dyDescent="0.2">
      <c r="A34" s="109"/>
      <c r="B34" s="109"/>
      <c r="C34" s="117"/>
      <c r="D34" s="106"/>
      <c r="E34" s="106"/>
      <c r="F34" s="5"/>
      <c r="G34" s="110"/>
      <c r="H34" s="110"/>
      <c r="I34" s="115"/>
      <c r="J34" s="115"/>
      <c r="K34" s="109"/>
      <c r="L34" s="109"/>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80" zoomScaleNormal="75" zoomScaleSheetLayoutView="80"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795</v>
      </c>
      <c r="D3" s="121"/>
      <c r="E3" s="121"/>
      <c r="F3" s="121"/>
      <c r="G3" s="122"/>
    </row>
    <row r="4" spans="1:13" s="14" customFormat="1" ht="94.5" x14ac:dyDescent="0.25">
      <c r="C4" s="31" t="s">
        <v>796</v>
      </c>
      <c r="D4" s="85" t="s">
        <v>797</v>
      </c>
      <c r="E4" s="85" t="s">
        <v>798</v>
      </c>
      <c r="F4" s="85" t="s">
        <v>799</v>
      </c>
      <c r="G4" s="30" t="s">
        <v>800</v>
      </c>
    </row>
    <row r="5" spans="1:13" s="38" customFormat="1" ht="138.75" customHeight="1" thickBot="1" x14ac:dyDescent="0.25">
      <c r="C5" s="69" t="str">
        <f>'2. Implementation &amp; Verificati'!A17:A17</f>
        <v>IR10</v>
      </c>
      <c r="D5" s="40" t="str">
        <f>'2. Implementation &amp; Verificati'!B17:B17</f>
        <v>Hamis munkaerőköltségek</v>
      </c>
      <c r="E5" s="40" t="str">
        <f>'2. Implementation &amp; Verificati'!C17:C17</f>
        <v>Egy kedvezményezett szándékosan hamis munkaerőköltségeket igényel olyan tevékenységekhez, amelyeket nem végeztek el vagy nem a szerződésnek megfelelően végeztek el:
- hamis munkaerőköltségek; vagy
- kifizetetlen túlóra; vagy
- hamis díjazás igénylése; vagy
- nem létező személyzet díjazásának igénylése; vagy
- olyan tevékenységekhez igényelt munkaerőköltségek, amelyek a végrehajtás időszakán kívül esnek.</v>
      </c>
      <c r="F5" s="40" t="str">
        <f>'2. Implementation &amp; Verificati'!E17:E17</f>
        <v>Kedvezményezettek vagy harmadik felek</v>
      </c>
      <c r="G5" s="41" t="str">
        <f>'2. Implementation &amp; Verificati'!F17:F17</f>
        <v>Külső</v>
      </c>
    </row>
    <row r="8" spans="1:13" ht="26.25" customHeight="1" x14ac:dyDescent="0.4">
      <c r="A8" s="103" t="s">
        <v>801</v>
      </c>
      <c r="B8" s="104"/>
      <c r="C8" s="105"/>
      <c r="D8" s="103" t="s">
        <v>802</v>
      </c>
      <c r="E8" s="104"/>
      <c r="F8" s="104"/>
      <c r="G8" s="104"/>
      <c r="H8" s="104"/>
      <c r="I8" s="104"/>
      <c r="J8" s="105"/>
      <c r="K8" s="103" t="s">
        <v>803</v>
      </c>
      <c r="L8" s="104"/>
      <c r="M8" s="105"/>
    </row>
    <row r="9" spans="1:13" ht="204.75" x14ac:dyDescent="0.25">
      <c r="A9" s="34" t="s">
        <v>804</v>
      </c>
      <c r="B9" s="34" t="s">
        <v>805</v>
      </c>
      <c r="C9" s="34" t="s">
        <v>806</v>
      </c>
      <c r="D9" s="34" t="s">
        <v>807</v>
      </c>
      <c r="E9" s="34" t="s">
        <v>808</v>
      </c>
      <c r="F9" s="34" t="s">
        <v>809</v>
      </c>
      <c r="G9" s="34" t="s">
        <v>810</v>
      </c>
      <c r="H9" s="34" t="s">
        <v>811</v>
      </c>
      <c r="I9" s="34" t="s">
        <v>812</v>
      </c>
      <c r="J9" s="34" t="s">
        <v>813</v>
      </c>
      <c r="K9" s="34" t="s">
        <v>814</v>
      </c>
      <c r="L9" s="34" t="s">
        <v>815</v>
      </c>
      <c r="M9" s="34" t="s">
        <v>816</v>
      </c>
    </row>
    <row r="10" spans="1:13" ht="15.75" x14ac:dyDescent="0.25">
      <c r="A10" s="113">
        <v>1</v>
      </c>
      <c r="B10" s="113">
        <v>1</v>
      </c>
      <c r="C10" s="116">
        <f>A10*B10</f>
        <v>1</v>
      </c>
      <c r="D10" s="130" t="s">
        <v>817</v>
      </c>
      <c r="E10" s="131"/>
      <c r="F10" s="131"/>
      <c r="G10" s="131"/>
      <c r="H10" s="132"/>
      <c r="I10" s="113">
        <v>-1</v>
      </c>
      <c r="J10" s="113">
        <v>-1</v>
      </c>
      <c r="K10" s="107">
        <f>A10+I10</f>
        <v>0</v>
      </c>
      <c r="L10" s="107">
        <f>B10+J10</f>
        <v>0</v>
      </c>
      <c r="M10" s="116">
        <f>K10*L10</f>
        <v>0</v>
      </c>
    </row>
    <row r="11" spans="1:13" ht="51" x14ac:dyDescent="0.2">
      <c r="A11" s="114"/>
      <c r="B11" s="114"/>
      <c r="C11" s="117"/>
      <c r="D11" s="3" t="s">
        <v>818</v>
      </c>
      <c r="E11" s="4" t="s">
        <v>819</v>
      </c>
      <c r="F11" s="84"/>
      <c r="G11" s="84"/>
      <c r="H11" s="84"/>
      <c r="I11" s="114"/>
      <c r="J11" s="114"/>
      <c r="K11" s="108"/>
      <c r="L11" s="108"/>
      <c r="M11" s="117"/>
    </row>
    <row r="12" spans="1:13" ht="63.75" x14ac:dyDescent="0.2">
      <c r="A12" s="114"/>
      <c r="B12" s="114"/>
      <c r="C12" s="117"/>
      <c r="D12" s="3" t="s">
        <v>820</v>
      </c>
      <c r="E12" s="4" t="s">
        <v>821</v>
      </c>
      <c r="F12" s="84"/>
      <c r="G12" s="84"/>
      <c r="H12" s="84"/>
      <c r="I12" s="114"/>
      <c r="J12" s="114"/>
      <c r="K12" s="108"/>
      <c r="L12" s="108"/>
      <c r="M12" s="117"/>
    </row>
    <row r="13" spans="1:13" ht="76.5" x14ac:dyDescent="0.2">
      <c r="A13" s="114"/>
      <c r="B13" s="114"/>
      <c r="C13" s="117"/>
      <c r="D13" s="3" t="s">
        <v>822</v>
      </c>
      <c r="E13" s="4" t="s">
        <v>823</v>
      </c>
      <c r="F13" s="84"/>
      <c r="G13" s="84"/>
      <c r="H13" s="84"/>
      <c r="I13" s="114"/>
      <c r="J13" s="114"/>
      <c r="K13" s="108"/>
      <c r="L13" s="108"/>
      <c r="M13" s="117"/>
    </row>
    <row r="14" spans="1:13" ht="76.5" x14ac:dyDescent="0.2">
      <c r="A14" s="114"/>
      <c r="B14" s="114"/>
      <c r="C14" s="117"/>
      <c r="D14" s="3" t="s">
        <v>824</v>
      </c>
      <c r="E14" s="4" t="s">
        <v>825</v>
      </c>
      <c r="F14" s="84"/>
      <c r="G14" s="84"/>
      <c r="H14" s="84"/>
      <c r="I14" s="114"/>
      <c r="J14" s="114"/>
      <c r="K14" s="108"/>
      <c r="L14" s="108"/>
      <c r="M14" s="117"/>
    </row>
    <row r="15" spans="1:13" x14ac:dyDescent="0.2">
      <c r="A15" s="114"/>
      <c r="B15" s="114"/>
      <c r="C15" s="117"/>
      <c r="D15" s="5" t="s">
        <v>826</v>
      </c>
      <c r="E15" s="9" t="s">
        <v>827</v>
      </c>
      <c r="F15" s="84"/>
      <c r="G15" s="84"/>
      <c r="H15" s="84"/>
      <c r="I15" s="114"/>
      <c r="J15" s="114"/>
      <c r="K15" s="108"/>
      <c r="L15" s="108"/>
      <c r="M15" s="117"/>
    </row>
    <row r="16" spans="1:13" ht="15.75" x14ac:dyDescent="0.25">
      <c r="A16" s="114"/>
      <c r="B16" s="114"/>
      <c r="C16" s="117"/>
      <c r="D16" s="130" t="s">
        <v>828</v>
      </c>
      <c r="E16" s="131"/>
      <c r="F16" s="131"/>
      <c r="G16" s="131"/>
      <c r="H16" s="132"/>
      <c r="I16" s="114"/>
      <c r="J16" s="114"/>
      <c r="K16" s="108"/>
      <c r="L16" s="108"/>
      <c r="M16" s="117"/>
    </row>
    <row r="17" spans="1:13" ht="102" x14ac:dyDescent="0.2">
      <c r="A17" s="114"/>
      <c r="B17" s="114"/>
      <c r="C17" s="117"/>
      <c r="D17" s="3" t="s">
        <v>829</v>
      </c>
      <c r="E17" s="4" t="s">
        <v>830</v>
      </c>
      <c r="F17" s="84"/>
      <c r="G17" s="84"/>
      <c r="H17" s="84"/>
      <c r="I17" s="114"/>
      <c r="J17" s="114"/>
      <c r="K17" s="108"/>
      <c r="L17" s="108"/>
      <c r="M17" s="117"/>
    </row>
    <row r="18" spans="1:13" ht="114.75" x14ac:dyDescent="0.2">
      <c r="A18" s="114"/>
      <c r="B18" s="114"/>
      <c r="C18" s="117"/>
      <c r="D18" s="3" t="s">
        <v>831</v>
      </c>
      <c r="E18" s="4" t="s">
        <v>832</v>
      </c>
      <c r="F18" s="84"/>
      <c r="G18" s="84"/>
      <c r="H18" s="84"/>
      <c r="I18" s="114"/>
      <c r="J18" s="114"/>
      <c r="K18" s="108"/>
      <c r="L18" s="108"/>
      <c r="M18" s="117"/>
    </row>
    <row r="19" spans="1:13" x14ac:dyDescent="0.2">
      <c r="A19" s="114"/>
      <c r="B19" s="114"/>
      <c r="C19" s="117"/>
      <c r="D19" s="5" t="s">
        <v>833</v>
      </c>
      <c r="E19" s="9" t="s">
        <v>834</v>
      </c>
      <c r="F19" s="84"/>
      <c r="G19" s="84"/>
      <c r="H19" s="84"/>
      <c r="I19" s="114"/>
      <c r="J19" s="114"/>
      <c r="K19" s="108"/>
      <c r="L19" s="108"/>
      <c r="M19" s="117"/>
    </row>
    <row r="20" spans="1:13" ht="15.75" x14ac:dyDescent="0.25">
      <c r="A20" s="114"/>
      <c r="B20" s="114"/>
      <c r="C20" s="117"/>
      <c r="D20" s="130" t="s">
        <v>835</v>
      </c>
      <c r="E20" s="131"/>
      <c r="F20" s="131"/>
      <c r="G20" s="131"/>
      <c r="H20" s="132"/>
      <c r="I20" s="114"/>
      <c r="J20" s="114"/>
      <c r="K20" s="108"/>
      <c r="L20" s="108"/>
      <c r="M20" s="117"/>
    </row>
    <row r="21" spans="1:13" ht="63.75" x14ac:dyDescent="0.2">
      <c r="A21" s="114"/>
      <c r="B21" s="114"/>
      <c r="C21" s="117"/>
      <c r="D21" s="3" t="s">
        <v>836</v>
      </c>
      <c r="E21" s="4" t="s">
        <v>837</v>
      </c>
      <c r="F21" s="84"/>
      <c r="G21" s="84"/>
      <c r="H21" s="84"/>
      <c r="I21" s="114"/>
      <c r="J21" s="114"/>
      <c r="K21" s="108"/>
      <c r="L21" s="108"/>
      <c r="M21" s="117"/>
    </row>
    <row r="22" spans="1:13" ht="89.25" x14ac:dyDescent="0.2">
      <c r="A22" s="114"/>
      <c r="B22" s="114"/>
      <c r="C22" s="117"/>
      <c r="D22" s="3" t="s">
        <v>838</v>
      </c>
      <c r="E22" s="4" t="s">
        <v>839</v>
      </c>
      <c r="F22" s="84"/>
      <c r="G22" s="84"/>
      <c r="H22" s="84"/>
      <c r="I22" s="114"/>
      <c r="J22" s="114"/>
      <c r="K22" s="108"/>
      <c r="L22" s="108"/>
      <c r="M22" s="117"/>
    </row>
    <row r="23" spans="1:13" x14ac:dyDescent="0.2">
      <c r="A23" s="114"/>
      <c r="B23" s="114"/>
      <c r="C23" s="117"/>
      <c r="D23" s="5" t="s">
        <v>840</v>
      </c>
      <c r="E23" s="9" t="s">
        <v>841</v>
      </c>
      <c r="F23" s="84"/>
      <c r="G23" s="84"/>
      <c r="H23" s="84"/>
      <c r="I23" s="114"/>
      <c r="J23" s="114"/>
      <c r="K23" s="108"/>
      <c r="L23" s="108"/>
      <c r="M23" s="117"/>
    </row>
    <row r="24" spans="1:13" ht="15.75" customHeight="1" x14ac:dyDescent="0.25">
      <c r="A24" s="114"/>
      <c r="B24" s="114"/>
      <c r="C24" s="117"/>
      <c r="D24" s="130" t="s">
        <v>842</v>
      </c>
      <c r="E24" s="131"/>
      <c r="F24" s="131"/>
      <c r="G24" s="131"/>
      <c r="H24" s="132"/>
      <c r="I24" s="114"/>
      <c r="J24" s="114"/>
      <c r="K24" s="108"/>
      <c r="L24" s="108"/>
      <c r="M24" s="117"/>
    </row>
    <row r="25" spans="1:13" ht="51" x14ac:dyDescent="0.2">
      <c r="A25" s="114"/>
      <c r="B25" s="114"/>
      <c r="C25" s="117"/>
      <c r="D25" s="3" t="s">
        <v>843</v>
      </c>
      <c r="E25" s="4" t="s">
        <v>844</v>
      </c>
      <c r="F25" s="84"/>
      <c r="G25" s="84"/>
      <c r="H25" s="84"/>
      <c r="I25" s="114"/>
      <c r="J25" s="114"/>
      <c r="K25" s="108"/>
      <c r="L25" s="108"/>
      <c r="M25" s="117"/>
    </row>
    <row r="26" spans="1:13" ht="76.5" x14ac:dyDescent="0.2">
      <c r="A26" s="114"/>
      <c r="B26" s="114"/>
      <c r="C26" s="117"/>
      <c r="D26" s="3" t="s">
        <v>845</v>
      </c>
      <c r="E26" s="4" t="s">
        <v>846</v>
      </c>
      <c r="F26" s="84"/>
      <c r="G26" s="84"/>
      <c r="H26" s="84"/>
      <c r="I26" s="114"/>
      <c r="J26" s="114"/>
      <c r="K26" s="108"/>
      <c r="L26" s="108"/>
      <c r="M26" s="117"/>
    </row>
    <row r="27" spans="1:13" x14ac:dyDescent="0.2">
      <c r="A27" s="114"/>
      <c r="B27" s="114"/>
      <c r="C27" s="117"/>
      <c r="D27" s="5" t="s">
        <v>847</v>
      </c>
      <c r="E27" s="9" t="s">
        <v>848</v>
      </c>
      <c r="F27" s="84"/>
      <c r="G27" s="84"/>
      <c r="H27" s="84"/>
      <c r="I27" s="114"/>
      <c r="J27" s="114"/>
      <c r="K27" s="108"/>
      <c r="L27" s="108"/>
      <c r="M27" s="117"/>
    </row>
    <row r="28" spans="1:13" ht="15.75" x14ac:dyDescent="0.25">
      <c r="A28" s="114"/>
      <c r="B28" s="114"/>
      <c r="C28" s="117"/>
      <c r="D28" s="130" t="s">
        <v>849</v>
      </c>
      <c r="E28" s="131"/>
      <c r="F28" s="131"/>
      <c r="G28" s="131"/>
      <c r="H28" s="132"/>
      <c r="I28" s="114"/>
      <c r="J28" s="114"/>
      <c r="K28" s="108"/>
      <c r="L28" s="108"/>
      <c r="M28" s="117"/>
    </row>
    <row r="29" spans="1:13" ht="63.75" x14ac:dyDescent="0.2">
      <c r="A29" s="114"/>
      <c r="B29" s="114"/>
      <c r="C29" s="117"/>
      <c r="D29" s="3" t="s">
        <v>850</v>
      </c>
      <c r="E29" s="4" t="s">
        <v>851</v>
      </c>
      <c r="F29" s="84"/>
      <c r="G29" s="84"/>
      <c r="H29" s="84"/>
      <c r="I29" s="114"/>
      <c r="J29" s="114"/>
      <c r="K29" s="108"/>
      <c r="L29" s="108"/>
      <c r="M29" s="117"/>
    </row>
    <row r="30" spans="1:13" ht="63.75" x14ac:dyDescent="0.2">
      <c r="A30" s="114"/>
      <c r="B30" s="114"/>
      <c r="C30" s="117"/>
      <c r="D30" s="3" t="s">
        <v>852</v>
      </c>
      <c r="E30" s="4" t="s">
        <v>853</v>
      </c>
      <c r="F30" s="84"/>
      <c r="G30" s="84"/>
      <c r="H30" s="84"/>
      <c r="I30" s="114"/>
      <c r="J30" s="114"/>
      <c r="K30" s="108"/>
      <c r="L30" s="108"/>
      <c r="M30" s="117"/>
    </row>
    <row r="31" spans="1:13" x14ac:dyDescent="0.2">
      <c r="A31" s="115"/>
      <c r="B31" s="115"/>
      <c r="C31" s="117"/>
      <c r="D31" s="5" t="s">
        <v>854</v>
      </c>
      <c r="E31" s="9" t="s">
        <v>855</v>
      </c>
      <c r="F31" s="84"/>
      <c r="G31" s="84"/>
      <c r="H31" s="84"/>
      <c r="I31" s="115"/>
      <c r="J31" s="115"/>
      <c r="K31" s="109"/>
      <c r="L31" s="109"/>
      <c r="M31" s="117"/>
    </row>
    <row r="34" spans="1:13" ht="26.25" customHeight="1" x14ac:dyDescent="0.4">
      <c r="A34" s="103" t="s">
        <v>856</v>
      </c>
      <c r="B34" s="104"/>
      <c r="C34" s="105"/>
      <c r="D34" s="112" t="s">
        <v>857</v>
      </c>
      <c r="E34" s="112"/>
      <c r="F34" s="112"/>
      <c r="G34" s="112"/>
      <c r="H34" s="112"/>
      <c r="I34" s="112"/>
      <c r="J34" s="112"/>
      <c r="K34" s="103" t="s">
        <v>858</v>
      </c>
      <c r="L34" s="104"/>
      <c r="M34" s="105"/>
    </row>
    <row r="35" spans="1:13" ht="126" x14ac:dyDescent="0.25">
      <c r="A35" s="34" t="s">
        <v>859</v>
      </c>
      <c r="B35" s="34" t="s">
        <v>860</v>
      </c>
      <c r="C35" s="34" t="s">
        <v>861</v>
      </c>
      <c r="D35" s="111" t="s">
        <v>862</v>
      </c>
      <c r="E35" s="111"/>
      <c r="F35" s="27" t="s">
        <v>863</v>
      </c>
      <c r="G35" s="118" t="s">
        <v>864</v>
      </c>
      <c r="H35" s="119"/>
      <c r="I35" s="27" t="s">
        <v>865</v>
      </c>
      <c r="J35" s="27" t="s">
        <v>866</v>
      </c>
      <c r="K35" s="34" t="s">
        <v>867</v>
      </c>
      <c r="L35" s="34" t="s">
        <v>868</v>
      </c>
      <c r="M35" s="34" t="s">
        <v>869</v>
      </c>
    </row>
    <row r="36" spans="1:13" x14ac:dyDescent="0.2">
      <c r="A36" s="107">
        <f>K10</f>
        <v>0</v>
      </c>
      <c r="B36" s="107">
        <f>L10</f>
        <v>0</v>
      </c>
      <c r="C36" s="116">
        <f>M10</f>
        <v>0</v>
      </c>
      <c r="D36" s="106"/>
      <c r="E36" s="106"/>
      <c r="F36" s="5"/>
      <c r="G36" s="110"/>
      <c r="H36" s="110"/>
      <c r="I36" s="113">
        <v>-1</v>
      </c>
      <c r="J36" s="113">
        <v>-1</v>
      </c>
      <c r="K36" s="107">
        <f>A36+I36</f>
        <v>-1</v>
      </c>
      <c r="L36" s="107">
        <f>B36+J36</f>
        <v>-1</v>
      </c>
      <c r="M36" s="123">
        <f>K36*L36</f>
        <v>1</v>
      </c>
    </row>
    <row r="37" spans="1:13" x14ac:dyDescent="0.2">
      <c r="A37" s="108"/>
      <c r="B37" s="108"/>
      <c r="C37" s="117"/>
      <c r="D37" s="106"/>
      <c r="E37" s="106"/>
      <c r="F37" s="5"/>
      <c r="G37" s="110"/>
      <c r="H37" s="110"/>
      <c r="I37" s="114"/>
      <c r="J37" s="114"/>
      <c r="K37" s="108"/>
      <c r="L37" s="108"/>
      <c r="M37" s="123"/>
    </row>
    <row r="38" spans="1:13" x14ac:dyDescent="0.2">
      <c r="A38" s="108"/>
      <c r="B38" s="108"/>
      <c r="C38" s="117"/>
      <c r="D38" s="106"/>
      <c r="E38" s="106"/>
      <c r="F38" s="5"/>
      <c r="G38" s="110"/>
      <c r="H38" s="110"/>
      <c r="I38" s="114"/>
      <c r="J38" s="114"/>
      <c r="K38" s="108"/>
      <c r="L38" s="108"/>
      <c r="M38" s="123"/>
    </row>
    <row r="39" spans="1:13" x14ac:dyDescent="0.2">
      <c r="A39" s="108"/>
      <c r="B39" s="108"/>
      <c r="C39" s="117"/>
      <c r="D39" s="106"/>
      <c r="E39" s="106"/>
      <c r="F39" s="5"/>
      <c r="G39" s="110"/>
      <c r="H39" s="110"/>
      <c r="I39" s="114"/>
      <c r="J39" s="114"/>
      <c r="K39" s="108"/>
      <c r="L39" s="108"/>
      <c r="M39" s="123"/>
    </row>
    <row r="40" spans="1:13" x14ac:dyDescent="0.2">
      <c r="A40" s="108"/>
      <c r="B40" s="108"/>
      <c r="C40" s="117"/>
      <c r="D40" s="106"/>
      <c r="E40" s="106"/>
      <c r="F40" s="5"/>
      <c r="G40" s="110"/>
      <c r="H40" s="110"/>
      <c r="I40" s="114"/>
      <c r="J40" s="114"/>
      <c r="K40" s="108"/>
      <c r="L40" s="108"/>
      <c r="M40" s="123"/>
    </row>
    <row r="41" spans="1:13" x14ac:dyDescent="0.2">
      <c r="A41" s="108"/>
      <c r="B41" s="108"/>
      <c r="C41" s="117"/>
      <c r="D41" s="106"/>
      <c r="E41" s="106"/>
      <c r="F41" s="5"/>
      <c r="G41" s="110"/>
      <c r="H41" s="110"/>
      <c r="I41" s="114"/>
      <c r="J41" s="114"/>
      <c r="K41" s="108"/>
      <c r="L41" s="108"/>
      <c r="M41" s="123"/>
    </row>
    <row r="42" spans="1:13" x14ac:dyDescent="0.2">
      <c r="A42" s="108"/>
      <c r="B42" s="108"/>
      <c r="C42" s="117"/>
      <c r="D42" s="106"/>
      <c r="E42" s="106"/>
      <c r="F42" s="5"/>
      <c r="G42" s="110"/>
      <c r="H42" s="110"/>
      <c r="I42" s="114"/>
      <c r="J42" s="114"/>
      <c r="K42" s="108"/>
      <c r="L42" s="108"/>
      <c r="M42" s="123"/>
    </row>
    <row r="43" spans="1:13" x14ac:dyDescent="0.2">
      <c r="A43" s="108"/>
      <c r="B43" s="108"/>
      <c r="C43" s="117"/>
      <c r="D43" s="106"/>
      <c r="E43" s="106"/>
      <c r="F43" s="5"/>
      <c r="G43" s="110"/>
      <c r="H43" s="110"/>
      <c r="I43" s="114"/>
      <c r="J43" s="114"/>
      <c r="K43" s="108"/>
      <c r="L43" s="108"/>
      <c r="M43" s="123"/>
    </row>
    <row r="44" spans="1:13" x14ac:dyDescent="0.2">
      <c r="A44" s="109"/>
      <c r="B44" s="109"/>
      <c r="C44" s="117"/>
      <c r="D44" s="106"/>
      <c r="E44" s="106"/>
      <c r="F44" s="5"/>
      <c r="G44" s="110"/>
      <c r="H44" s="110"/>
      <c r="I44" s="115"/>
      <c r="J44" s="115"/>
      <c r="K44" s="109"/>
      <c r="L44" s="109"/>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870</v>
      </c>
      <c r="D3" s="121"/>
      <c r="E3" s="121"/>
      <c r="F3" s="121"/>
      <c r="G3" s="122"/>
    </row>
    <row r="4" spans="1:13" s="14" customFormat="1" ht="94.5" x14ac:dyDescent="0.25">
      <c r="C4" s="31" t="s">
        <v>871</v>
      </c>
      <c r="D4" s="34" t="s">
        <v>872</v>
      </c>
      <c r="E4" s="34" t="s">
        <v>873</v>
      </c>
      <c r="F4" s="34" t="s">
        <v>874</v>
      </c>
      <c r="G4" s="30" t="s">
        <v>875</v>
      </c>
    </row>
    <row r="5" spans="1:13" s="38" customFormat="1" ht="90.75" thickBot="1" x14ac:dyDescent="0.25">
      <c r="C5" s="69" t="str">
        <f>'2. Implementation &amp; Verificati'!A18:A18</f>
        <v>IR11</v>
      </c>
      <c r="D5" s="40" t="str">
        <f>'2. Implementation &amp; Verificati'!B18:B18</f>
        <v>Bizonyos projektekhez helytelenül rendelnek hozzá munkaerőköltségeket</v>
      </c>
      <c r="E5" s="40" t="str">
        <f>'2. Implementation &amp; Verificati'!C18:C18</f>
        <v>Egy kedvezményezett szándékosan helytelenül osztja el a munkaerőköltségeket az uniós projektek és más finanszírozási források között</v>
      </c>
      <c r="F5" s="40" t="str">
        <f>'2. Implementation &amp; Verificati'!E18:E18</f>
        <v>Kedvezményezettek</v>
      </c>
      <c r="G5" s="40" t="str">
        <f>'2. Implementation &amp; Verificati'!F18:F18</f>
        <v>Külső</v>
      </c>
    </row>
    <row r="8" spans="1:13" ht="26.25" customHeight="1" x14ac:dyDescent="0.4">
      <c r="A8" s="103" t="s">
        <v>876</v>
      </c>
      <c r="B8" s="104"/>
      <c r="C8" s="105"/>
      <c r="D8" s="103" t="s">
        <v>877</v>
      </c>
      <c r="E8" s="104"/>
      <c r="F8" s="104"/>
      <c r="G8" s="104"/>
      <c r="H8" s="104"/>
      <c r="I8" s="104"/>
      <c r="J8" s="105"/>
      <c r="K8" s="103" t="s">
        <v>878</v>
      </c>
      <c r="L8" s="104"/>
      <c r="M8" s="105"/>
    </row>
    <row r="9" spans="1:13" ht="204.75" x14ac:dyDescent="0.25">
      <c r="A9" s="34" t="s">
        <v>879</v>
      </c>
      <c r="B9" s="34" t="s">
        <v>880</v>
      </c>
      <c r="C9" s="34" t="s">
        <v>881</v>
      </c>
      <c r="D9" s="34" t="s">
        <v>882</v>
      </c>
      <c r="E9" s="34" t="s">
        <v>883</v>
      </c>
      <c r="F9" s="34" t="s">
        <v>884</v>
      </c>
      <c r="G9" s="34" t="s">
        <v>885</v>
      </c>
      <c r="H9" s="34" t="s">
        <v>886</v>
      </c>
      <c r="I9" s="34" t="s">
        <v>887</v>
      </c>
      <c r="J9" s="34" t="s">
        <v>888</v>
      </c>
      <c r="K9" s="34" t="s">
        <v>889</v>
      </c>
      <c r="L9" s="34" t="s">
        <v>890</v>
      </c>
      <c r="M9" s="34" t="s">
        <v>891</v>
      </c>
    </row>
    <row r="10" spans="1:13" ht="51" x14ac:dyDescent="0.2">
      <c r="A10" s="110">
        <v>1</v>
      </c>
      <c r="B10" s="110">
        <v>1</v>
      </c>
      <c r="C10" s="123">
        <f>A10*B10</f>
        <v>1</v>
      </c>
      <c r="D10" s="3" t="s">
        <v>892</v>
      </c>
      <c r="E10" s="4" t="s">
        <v>893</v>
      </c>
      <c r="F10" s="62"/>
      <c r="G10" s="62"/>
      <c r="H10" s="62"/>
      <c r="I10" s="110">
        <v>-1</v>
      </c>
      <c r="J10" s="110">
        <v>-2</v>
      </c>
      <c r="K10" s="125">
        <f>A10+I10</f>
        <v>0</v>
      </c>
      <c r="L10" s="125">
        <f>B10+J10</f>
        <v>-1</v>
      </c>
      <c r="M10" s="123">
        <f>K10*L10</f>
        <v>0</v>
      </c>
    </row>
    <row r="11" spans="1:13" x14ac:dyDescent="0.2">
      <c r="A11" s="110"/>
      <c r="B11" s="110"/>
      <c r="C11" s="123"/>
      <c r="D11" s="5" t="s">
        <v>894</v>
      </c>
      <c r="E11" s="9" t="s">
        <v>895</v>
      </c>
      <c r="F11" s="62"/>
      <c r="G11" s="62"/>
      <c r="H11" s="62"/>
      <c r="I11" s="110"/>
      <c r="J11" s="110"/>
      <c r="K11" s="125"/>
      <c r="L11" s="125"/>
      <c r="M11" s="123"/>
    </row>
    <row r="14" spans="1:13" ht="26.25" customHeight="1" x14ac:dyDescent="0.4">
      <c r="A14" s="103" t="s">
        <v>896</v>
      </c>
      <c r="B14" s="104"/>
      <c r="C14" s="105"/>
      <c r="D14" s="112" t="s">
        <v>897</v>
      </c>
      <c r="E14" s="112"/>
      <c r="F14" s="112"/>
      <c r="G14" s="112"/>
      <c r="H14" s="112"/>
      <c r="I14" s="112"/>
      <c r="J14" s="112"/>
      <c r="K14" s="103" t="s">
        <v>898</v>
      </c>
      <c r="L14" s="104"/>
      <c r="M14" s="105"/>
    </row>
    <row r="15" spans="1:13" ht="126" x14ac:dyDescent="0.25">
      <c r="A15" s="34" t="s">
        <v>899</v>
      </c>
      <c r="B15" s="34" t="s">
        <v>900</v>
      </c>
      <c r="C15" s="34" t="s">
        <v>901</v>
      </c>
      <c r="D15" s="111" t="s">
        <v>902</v>
      </c>
      <c r="E15" s="111"/>
      <c r="F15" s="27" t="s">
        <v>903</v>
      </c>
      <c r="G15" s="118" t="s">
        <v>904</v>
      </c>
      <c r="H15" s="119"/>
      <c r="I15" s="27" t="s">
        <v>905</v>
      </c>
      <c r="J15" s="27" t="s">
        <v>906</v>
      </c>
      <c r="K15" s="34" t="s">
        <v>907</v>
      </c>
      <c r="L15" s="34" t="s">
        <v>908</v>
      </c>
      <c r="M15" s="34" t="s">
        <v>909</v>
      </c>
    </row>
    <row r="16" spans="1:13" x14ac:dyDescent="0.2">
      <c r="A16" s="107">
        <f>K10</f>
        <v>0</v>
      </c>
      <c r="B16" s="107">
        <f>L10</f>
        <v>-1</v>
      </c>
      <c r="C16" s="123">
        <f>M10</f>
        <v>0</v>
      </c>
      <c r="D16" s="106"/>
      <c r="E16" s="106"/>
      <c r="F16" s="5"/>
      <c r="G16" s="110"/>
      <c r="H16" s="110"/>
      <c r="I16" s="113">
        <v>-1</v>
      </c>
      <c r="J16" s="113">
        <v>-1</v>
      </c>
      <c r="K16" s="107">
        <f>A16+I16</f>
        <v>-1</v>
      </c>
      <c r="L16" s="107">
        <f>B16+J16</f>
        <v>-2</v>
      </c>
      <c r="M16" s="116">
        <f>K16*L16</f>
        <v>2</v>
      </c>
    </row>
    <row r="17" spans="1:13" x14ac:dyDescent="0.2">
      <c r="A17" s="108"/>
      <c r="B17" s="108"/>
      <c r="C17" s="123"/>
      <c r="D17" s="106"/>
      <c r="E17" s="106"/>
      <c r="F17" s="5"/>
      <c r="G17" s="110"/>
      <c r="H17" s="110"/>
      <c r="I17" s="114"/>
      <c r="J17" s="114"/>
      <c r="K17" s="108"/>
      <c r="L17" s="108"/>
      <c r="M17" s="117"/>
    </row>
    <row r="18" spans="1:13" x14ac:dyDescent="0.2">
      <c r="A18" s="108"/>
      <c r="B18" s="108"/>
      <c r="C18" s="123"/>
      <c r="D18" s="106"/>
      <c r="E18" s="106"/>
      <c r="F18" s="5"/>
      <c r="G18" s="110"/>
      <c r="H18" s="110"/>
      <c r="I18" s="114"/>
      <c r="J18" s="114"/>
      <c r="K18" s="108"/>
      <c r="L18" s="108"/>
      <c r="M18" s="117"/>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9"/>
      <c r="B24" s="109"/>
      <c r="C24" s="123"/>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E6" sqref="E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910</v>
      </c>
      <c r="D3" s="121"/>
      <c r="E3" s="121"/>
      <c r="F3" s="121"/>
      <c r="G3" s="122"/>
    </row>
    <row r="4" spans="1:13" s="14" customFormat="1" ht="94.5" x14ac:dyDescent="0.25">
      <c r="C4" s="31" t="s">
        <v>911</v>
      </c>
      <c r="D4" s="34" t="s">
        <v>912</v>
      </c>
      <c r="E4" s="34" t="s">
        <v>913</v>
      </c>
      <c r="F4" s="34" t="s">
        <v>914</v>
      </c>
      <c r="G4" s="30" t="s">
        <v>915</v>
      </c>
    </row>
    <row r="5" spans="1:13" s="38" customFormat="1" ht="16.5" thickBot="1" x14ac:dyDescent="0.25">
      <c r="C5" s="69" t="str">
        <f>'2. Implementation &amp; Verificati'!A19</f>
        <v>IRXX</v>
      </c>
      <c r="D5" s="40">
        <f>'2. Implementation &amp; Verificati'!B19</f>
        <v>0</v>
      </c>
      <c r="E5" s="40" t="str">
        <f>'2. Implementation &amp; Verificati'!C19</f>
        <v>További kockázatok leírása...</v>
      </c>
      <c r="F5" s="40">
        <f>'2. Implementation &amp; Verificati'!E19</f>
        <v>0</v>
      </c>
      <c r="G5" s="40">
        <f>'2. Implementation &amp; Verificati'!F19</f>
        <v>0</v>
      </c>
    </row>
    <row r="8" spans="1:13" ht="26.25" customHeight="1" x14ac:dyDescent="0.4">
      <c r="A8" s="103" t="s">
        <v>916</v>
      </c>
      <c r="B8" s="104"/>
      <c r="C8" s="105"/>
      <c r="D8" s="103" t="s">
        <v>917</v>
      </c>
      <c r="E8" s="104"/>
      <c r="F8" s="104"/>
      <c r="G8" s="104"/>
      <c r="H8" s="104"/>
      <c r="I8" s="104"/>
      <c r="J8" s="105"/>
      <c r="K8" s="103" t="s">
        <v>918</v>
      </c>
      <c r="L8" s="104"/>
      <c r="M8" s="105"/>
    </row>
    <row r="9" spans="1:13" ht="204.75" x14ac:dyDescent="0.25">
      <c r="A9" s="63" t="s">
        <v>919</v>
      </c>
      <c r="B9" s="63" t="s">
        <v>920</v>
      </c>
      <c r="C9" s="63" t="s">
        <v>921</v>
      </c>
      <c r="D9" s="63" t="s">
        <v>922</v>
      </c>
      <c r="E9" s="63" t="s">
        <v>923</v>
      </c>
      <c r="F9" s="63" t="s">
        <v>924</v>
      </c>
      <c r="G9" s="63" t="s">
        <v>925</v>
      </c>
      <c r="H9" s="63" t="s">
        <v>926</v>
      </c>
      <c r="I9" s="63" t="s">
        <v>927</v>
      </c>
      <c r="J9" s="63" t="s">
        <v>928</v>
      </c>
      <c r="K9" s="63" t="s">
        <v>929</v>
      </c>
      <c r="L9" s="63" t="s">
        <v>930</v>
      </c>
      <c r="M9" s="63" t="s">
        <v>931</v>
      </c>
    </row>
    <row r="10" spans="1:13" ht="40.5" customHeight="1" x14ac:dyDescent="0.2">
      <c r="A10" s="62">
        <v>1</v>
      </c>
      <c r="B10" s="62">
        <v>1</v>
      </c>
      <c r="C10" s="86">
        <f>A10*B10</f>
        <v>1</v>
      </c>
      <c r="D10" s="5" t="s">
        <v>932</v>
      </c>
      <c r="E10" s="9" t="s">
        <v>933</v>
      </c>
      <c r="F10" s="62"/>
      <c r="G10" s="62"/>
      <c r="H10" s="62"/>
      <c r="I10" s="62">
        <v>-1</v>
      </c>
      <c r="J10" s="62">
        <v>-2</v>
      </c>
      <c r="K10" s="64">
        <f>A10+I10</f>
        <v>0</v>
      </c>
      <c r="L10" s="64">
        <f>B10+J10</f>
        <v>-1</v>
      </c>
      <c r="M10" s="65">
        <f>K10*L10</f>
        <v>0</v>
      </c>
    </row>
    <row r="13" spans="1:13" ht="26.25" customHeight="1" x14ac:dyDescent="0.4">
      <c r="A13" s="103" t="s">
        <v>934</v>
      </c>
      <c r="B13" s="104"/>
      <c r="C13" s="105"/>
      <c r="D13" s="112" t="s">
        <v>935</v>
      </c>
      <c r="E13" s="112"/>
      <c r="F13" s="112"/>
      <c r="G13" s="112"/>
      <c r="H13" s="112"/>
      <c r="I13" s="112"/>
      <c r="J13" s="112"/>
      <c r="K13" s="103" t="s">
        <v>936</v>
      </c>
      <c r="L13" s="104"/>
      <c r="M13" s="105"/>
    </row>
    <row r="14" spans="1:13" ht="126" x14ac:dyDescent="0.25">
      <c r="A14" s="34" t="s">
        <v>937</v>
      </c>
      <c r="B14" s="34" t="s">
        <v>938</v>
      </c>
      <c r="C14" s="34" t="s">
        <v>939</v>
      </c>
      <c r="D14" s="111" t="s">
        <v>940</v>
      </c>
      <c r="E14" s="111"/>
      <c r="F14" s="27" t="s">
        <v>941</v>
      </c>
      <c r="G14" s="118" t="s">
        <v>942</v>
      </c>
      <c r="H14" s="119"/>
      <c r="I14" s="27" t="s">
        <v>943</v>
      </c>
      <c r="J14" s="27" t="s">
        <v>944</v>
      </c>
      <c r="K14" s="34" t="s">
        <v>945</v>
      </c>
      <c r="L14" s="34" t="s">
        <v>946</v>
      </c>
      <c r="M14" s="34" t="s">
        <v>947</v>
      </c>
    </row>
    <row r="15" spans="1:13" x14ac:dyDescent="0.2">
      <c r="A15" s="107">
        <f>K10</f>
        <v>0</v>
      </c>
      <c r="B15" s="107">
        <f>L10</f>
        <v>-1</v>
      </c>
      <c r="C15" s="116">
        <f>M10</f>
        <v>0</v>
      </c>
      <c r="D15" s="106"/>
      <c r="E15" s="106"/>
      <c r="F15" s="5"/>
      <c r="G15" s="110"/>
      <c r="H15" s="110"/>
      <c r="I15" s="113">
        <v>-1</v>
      </c>
      <c r="J15" s="113">
        <v>-1</v>
      </c>
      <c r="K15" s="107">
        <f>A15+I15</f>
        <v>-1</v>
      </c>
      <c r="L15" s="107">
        <f>B15+J15</f>
        <v>-2</v>
      </c>
      <c r="M15" s="116">
        <f>K15*L15</f>
        <v>2</v>
      </c>
    </row>
    <row r="16" spans="1:13" x14ac:dyDescent="0.2">
      <c r="A16" s="108"/>
      <c r="B16" s="108"/>
      <c r="C16" s="117"/>
      <c r="D16" s="106"/>
      <c r="E16" s="106"/>
      <c r="F16" s="5"/>
      <c r="G16" s="110"/>
      <c r="H16" s="110"/>
      <c r="I16" s="114"/>
      <c r="J16" s="114"/>
      <c r="K16" s="108"/>
      <c r="L16" s="108"/>
      <c r="M16" s="117"/>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9"/>
      <c r="B23" s="109"/>
      <c r="C23" s="124"/>
      <c r="D23" s="106"/>
      <c r="E23" s="106"/>
      <c r="F23" s="5"/>
      <c r="G23" s="110"/>
      <c r="H23" s="110"/>
      <c r="I23" s="115"/>
      <c r="J23" s="115"/>
      <c r="K23" s="109"/>
      <c r="L23" s="109"/>
      <c r="M23" s="124"/>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F9" sqref="F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948</v>
      </c>
    </row>
    <row r="4" spans="1:7" s="15" customFormat="1" ht="38.25" customHeight="1" x14ac:dyDescent="0.4">
      <c r="A4" s="112" t="s">
        <v>949</v>
      </c>
      <c r="B4" s="112"/>
      <c r="C4" s="112"/>
      <c r="D4" s="112"/>
      <c r="E4" s="112"/>
      <c r="F4" s="112"/>
      <c r="G4" s="112"/>
    </row>
    <row r="5" spans="1:7" s="14" customFormat="1" ht="126" x14ac:dyDescent="0.25">
      <c r="A5" s="20" t="s">
        <v>950</v>
      </c>
      <c r="B5" s="20" t="s">
        <v>951</v>
      </c>
      <c r="C5" s="20" t="s">
        <v>952</v>
      </c>
      <c r="D5" s="20" t="s">
        <v>953</v>
      </c>
      <c r="E5" s="20" t="s">
        <v>954</v>
      </c>
      <c r="F5" s="43" t="s">
        <v>955</v>
      </c>
      <c r="G5" s="43" t="s">
        <v>956</v>
      </c>
    </row>
    <row r="6" spans="1:7" ht="51" x14ac:dyDescent="0.2">
      <c r="A6" s="36" t="s">
        <v>957</v>
      </c>
      <c r="B6" s="32" t="s">
        <v>958</v>
      </c>
      <c r="C6" s="32" t="s">
        <v>959</v>
      </c>
      <c r="D6" s="32" t="s">
        <v>960</v>
      </c>
      <c r="E6" s="32" t="s">
        <v>961</v>
      </c>
      <c r="F6" s="45"/>
      <c r="G6" s="45"/>
    </row>
    <row r="7" spans="1:7" ht="51" x14ac:dyDescent="0.2">
      <c r="A7" s="36" t="s">
        <v>962</v>
      </c>
      <c r="B7" s="32" t="s">
        <v>963</v>
      </c>
      <c r="C7" s="32" t="s">
        <v>964</v>
      </c>
      <c r="D7" s="32" t="s">
        <v>965</v>
      </c>
      <c r="E7" s="32" t="s">
        <v>966</v>
      </c>
      <c r="F7" s="45"/>
      <c r="G7" s="45"/>
    </row>
    <row r="8" spans="1:7" ht="51" x14ac:dyDescent="0.2">
      <c r="A8" s="36" t="s">
        <v>967</v>
      </c>
      <c r="B8" s="32" t="s">
        <v>968</v>
      </c>
      <c r="C8" s="32" t="s">
        <v>969</v>
      </c>
      <c r="D8" s="32" t="s">
        <v>970</v>
      </c>
      <c r="E8" s="32" t="s">
        <v>971</v>
      </c>
      <c r="F8" s="45"/>
      <c r="G8" s="45"/>
    </row>
    <row r="9" spans="1:7" ht="25.5" x14ac:dyDescent="0.2">
      <c r="A9" s="36" t="s">
        <v>972</v>
      </c>
      <c r="B9" s="32" t="s">
        <v>973</v>
      </c>
      <c r="C9" s="32" t="s">
        <v>974</v>
      </c>
      <c r="D9" s="32" t="s">
        <v>975</v>
      </c>
      <c r="E9" s="32" t="s">
        <v>976</v>
      </c>
      <c r="F9" s="45"/>
      <c r="G9" s="45"/>
    </row>
    <row r="10" spans="1:7" ht="53.25" customHeight="1" x14ac:dyDescent="0.2">
      <c r="A10" s="21" t="s">
        <v>977</v>
      </c>
      <c r="B10" s="17"/>
      <c r="C10" s="18" t="s">
        <v>978</v>
      </c>
      <c r="D10" s="17"/>
      <c r="E10" s="17"/>
      <c r="F10" s="45"/>
      <c r="G10" s="45"/>
    </row>
    <row r="35" spans="6:6" hidden="1" x14ac:dyDescent="0.2">
      <c r="F35" t="s">
        <v>979</v>
      </c>
    </row>
    <row r="36" spans="6:6" hidden="1" x14ac:dyDescent="0.2">
      <c r="F36" t="s">
        <v>980</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topLeftCell="D1" zoomScale="75" zoomScaleNormal="70" zoomScaleSheetLayoutView="75" workbookViewId="0">
      <selection activeCell="G22" sqref="G22:H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27</v>
      </c>
      <c r="D3" s="121"/>
      <c r="E3" s="121"/>
      <c r="F3" s="121"/>
      <c r="G3" s="122"/>
      <c r="J3" s="100" t="s">
        <v>28</v>
      </c>
      <c r="K3" s="100" t="s">
        <v>29</v>
      </c>
    </row>
    <row r="4" spans="1:13" s="14" customFormat="1" ht="94.5" x14ac:dyDescent="0.25">
      <c r="C4" s="31" t="s">
        <v>30</v>
      </c>
      <c r="D4" s="28" t="s">
        <v>31</v>
      </c>
      <c r="E4" s="28" t="s">
        <v>32</v>
      </c>
      <c r="F4" s="28" t="s">
        <v>33</v>
      </c>
      <c r="G4" s="30" t="s">
        <v>34</v>
      </c>
      <c r="J4" s="99" t="s">
        <v>35</v>
      </c>
      <c r="K4" s="99" t="s">
        <v>36</v>
      </c>
    </row>
    <row r="5" spans="1:13" s="38" customFormat="1" ht="81.75" customHeight="1" thickBot="1" x14ac:dyDescent="0.25">
      <c r="C5" s="29" t="str">
        <f>'1. Applicant selection'!A6</f>
        <v>SR1</v>
      </c>
      <c r="D5" s="40" t="str">
        <f>'1. Applicant selection'!B6</f>
        <v>Összeférhetetlenség az értékelő testületen belül</v>
      </c>
      <c r="E5" s="40" t="s">
        <v>1460</v>
      </c>
      <c r="F5" s="40" t="str">
        <f>'1. Applicant selection'!D6</f>
        <v>Irányító hatóság és a kedvezményezettek</v>
      </c>
      <c r="G5" s="41" t="str">
        <f>'1. Applicant selection'!E6</f>
        <v>Belső / összejátszás</v>
      </c>
      <c r="K5" s="101" t="s">
        <v>37</v>
      </c>
    </row>
    <row r="8" spans="1:13" ht="26.25" customHeight="1" x14ac:dyDescent="0.4">
      <c r="A8" s="103" t="s">
        <v>38</v>
      </c>
      <c r="B8" s="104"/>
      <c r="C8" s="105"/>
      <c r="D8" s="103" t="s">
        <v>39</v>
      </c>
      <c r="E8" s="104"/>
      <c r="F8" s="104"/>
      <c r="G8" s="104"/>
      <c r="H8" s="104"/>
      <c r="I8" s="104"/>
      <c r="J8" s="105"/>
      <c r="K8" s="103" t="s">
        <v>40</v>
      </c>
      <c r="L8" s="104"/>
      <c r="M8" s="105"/>
    </row>
    <row r="9" spans="1:13" ht="204.75" x14ac:dyDescent="0.25">
      <c r="A9" s="20" t="s">
        <v>41</v>
      </c>
      <c r="B9" s="20" t="s">
        <v>42</v>
      </c>
      <c r="C9" s="20" t="s">
        <v>43</v>
      </c>
      <c r="D9" s="20" t="s">
        <v>44</v>
      </c>
      <c r="E9" s="20" t="s">
        <v>45</v>
      </c>
      <c r="F9" s="20" t="s">
        <v>46</v>
      </c>
      <c r="G9" s="20" t="s">
        <v>47</v>
      </c>
      <c r="H9" s="20" t="s">
        <v>48</v>
      </c>
      <c r="I9" s="20" t="s">
        <v>49</v>
      </c>
      <c r="J9" s="20" t="s">
        <v>50</v>
      </c>
      <c r="K9" s="20" t="s">
        <v>51</v>
      </c>
      <c r="L9" s="20" t="s">
        <v>52</v>
      </c>
      <c r="M9" s="20" t="s">
        <v>53</v>
      </c>
    </row>
    <row r="10" spans="1:13" ht="38.25" x14ac:dyDescent="0.2">
      <c r="A10" s="113">
        <v>1</v>
      </c>
      <c r="B10" s="113">
        <v>1</v>
      </c>
      <c r="C10" s="116">
        <f>A10*B10</f>
        <v>1</v>
      </c>
      <c r="D10" s="3" t="s">
        <v>54</v>
      </c>
      <c r="E10" s="4" t="s">
        <v>55</v>
      </c>
      <c r="F10" s="19"/>
      <c r="G10" s="19"/>
      <c r="H10" s="19"/>
      <c r="I10" s="113">
        <v>-1</v>
      </c>
      <c r="J10" s="113">
        <v>-1</v>
      </c>
      <c r="K10" s="107">
        <f>A10+I10</f>
        <v>0</v>
      </c>
      <c r="L10" s="107">
        <f>B10+J10</f>
        <v>0</v>
      </c>
      <c r="M10" s="116">
        <f>K10*L10</f>
        <v>0</v>
      </c>
    </row>
    <row r="11" spans="1:13" ht="25.5" x14ac:dyDescent="0.2">
      <c r="A11" s="114"/>
      <c r="B11" s="114"/>
      <c r="C11" s="117"/>
      <c r="D11" s="3" t="s">
        <v>56</v>
      </c>
      <c r="E11" s="4" t="s">
        <v>57</v>
      </c>
      <c r="F11" s="19"/>
      <c r="G11" s="19"/>
      <c r="H11" s="19"/>
      <c r="I11" s="114"/>
      <c r="J11" s="114"/>
      <c r="K11" s="108"/>
      <c r="L11" s="108"/>
      <c r="M11" s="117"/>
    </row>
    <row r="12" spans="1:13" ht="38.25" x14ac:dyDescent="0.2">
      <c r="A12" s="114"/>
      <c r="B12" s="114"/>
      <c r="C12" s="117"/>
      <c r="D12" s="3" t="s">
        <v>58</v>
      </c>
      <c r="E12" s="4" t="s">
        <v>59</v>
      </c>
      <c r="F12" s="19"/>
      <c r="G12" s="19"/>
      <c r="H12" s="19"/>
      <c r="I12" s="114"/>
      <c r="J12" s="114"/>
      <c r="K12" s="108"/>
      <c r="L12" s="108"/>
      <c r="M12" s="117"/>
    </row>
    <row r="13" spans="1:13" ht="25.5" x14ac:dyDescent="0.2">
      <c r="A13" s="114"/>
      <c r="B13" s="114"/>
      <c r="C13" s="117"/>
      <c r="D13" s="3" t="s">
        <v>60</v>
      </c>
      <c r="E13" s="4" t="s">
        <v>61</v>
      </c>
      <c r="F13" s="19"/>
      <c r="G13" s="19"/>
      <c r="H13" s="19"/>
      <c r="I13" s="114"/>
      <c r="J13" s="114"/>
      <c r="K13" s="108"/>
      <c r="L13" s="108"/>
      <c r="M13" s="117"/>
    </row>
    <row r="14" spans="1:13" ht="51" x14ac:dyDescent="0.2">
      <c r="A14" s="114"/>
      <c r="B14" s="114"/>
      <c r="C14" s="117"/>
      <c r="D14" s="3" t="s">
        <v>62</v>
      </c>
      <c r="E14" s="4" t="s">
        <v>63</v>
      </c>
      <c r="F14" s="19"/>
      <c r="G14" s="19"/>
      <c r="H14" s="19"/>
      <c r="I14" s="114"/>
      <c r="J14" s="114"/>
      <c r="K14" s="108"/>
      <c r="L14" s="108"/>
      <c r="M14" s="117"/>
    </row>
    <row r="15" spans="1:13" x14ac:dyDescent="0.2">
      <c r="A15" s="114"/>
      <c r="B15" s="114"/>
      <c r="C15" s="117"/>
      <c r="D15" s="3" t="s">
        <v>64</v>
      </c>
      <c r="E15" s="4" t="s">
        <v>65</v>
      </c>
      <c r="F15" s="19"/>
      <c r="G15" s="19"/>
      <c r="H15" s="19"/>
      <c r="I15" s="114"/>
      <c r="J15" s="114"/>
      <c r="K15" s="108"/>
      <c r="L15" s="108"/>
      <c r="M15" s="117"/>
    </row>
    <row r="16" spans="1:13" ht="25.5" x14ac:dyDescent="0.2">
      <c r="A16" s="114"/>
      <c r="B16" s="114"/>
      <c r="C16" s="117"/>
      <c r="D16" s="3" t="s">
        <v>66</v>
      </c>
      <c r="E16" s="4" t="s">
        <v>1462</v>
      </c>
      <c r="F16" s="19"/>
      <c r="G16" s="19"/>
      <c r="H16" s="19"/>
      <c r="I16" s="114"/>
      <c r="J16" s="114"/>
      <c r="K16" s="108"/>
      <c r="L16" s="108"/>
      <c r="M16" s="117"/>
    </row>
    <row r="17" spans="1:13" ht="25.5" x14ac:dyDescent="0.2">
      <c r="A17" s="114"/>
      <c r="B17" s="114"/>
      <c r="C17" s="117"/>
      <c r="D17" s="3" t="s">
        <v>67</v>
      </c>
      <c r="E17" s="4" t="s">
        <v>1463</v>
      </c>
      <c r="F17" s="19"/>
      <c r="G17" s="19"/>
      <c r="H17" s="19"/>
      <c r="I17" s="114"/>
      <c r="J17" s="114"/>
      <c r="K17" s="108"/>
      <c r="L17" s="108"/>
      <c r="M17" s="117"/>
    </row>
    <row r="18" spans="1:13" x14ac:dyDescent="0.2">
      <c r="A18" s="115"/>
      <c r="B18" s="115"/>
      <c r="C18" s="117"/>
      <c r="D18" s="5" t="s">
        <v>68</v>
      </c>
      <c r="E18" s="9" t="s">
        <v>69</v>
      </c>
      <c r="F18" s="19"/>
      <c r="G18" s="19"/>
      <c r="H18" s="19"/>
      <c r="I18" s="115"/>
      <c r="J18" s="115"/>
      <c r="K18" s="109"/>
      <c r="L18" s="109"/>
      <c r="M18" s="117"/>
    </row>
    <row r="21" spans="1:13" ht="26.25" customHeight="1" x14ac:dyDescent="0.4">
      <c r="A21" s="103" t="s">
        <v>70</v>
      </c>
      <c r="B21" s="104"/>
      <c r="C21" s="105"/>
      <c r="D21" s="112" t="s">
        <v>71</v>
      </c>
      <c r="E21" s="112"/>
      <c r="F21" s="112"/>
      <c r="G21" s="112"/>
      <c r="H21" s="112"/>
      <c r="I21" s="112"/>
      <c r="J21" s="112"/>
      <c r="K21" s="103" t="s">
        <v>72</v>
      </c>
      <c r="L21" s="104"/>
      <c r="M21" s="105"/>
    </row>
    <row r="22" spans="1:13" ht="126" x14ac:dyDescent="0.25">
      <c r="A22" s="20" t="s">
        <v>73</v>
      </c>
      <c r="B22" s="20" t="s">
        <v>74</v>
      </c>
      <c r="C22" s="20" t="s">
        <v>75</v>
      </c>
      <c r="D22" s="111" t="s">
        <v>76</v>
      </c>
      <c r="E22" s="111"/>
      <c r="F22" s="27" t="s">
        <v>77</v>
      </c>
      <c r="G22" s="118" t="s">
        <v>78</v>
      </c>
      <c r="H22" s="119"/>
      <c r="I22" s="27" t="s">
        <v>79</v>
      </c>
      <c r="J22" s="27" t="s">
        <v>80</v>
      </c>
      <c r="K22" s="20" t="s">
        <v>81</v>
      </c>
      <c r="L22" s="20" t="s">
        <v>82</v>
      </c>
      <c r="M22" s="20" t="s">
        <v>83</v>
      </c>
    </row>
    <row r="23" spans="1:13" x14ac:dyDescent="0.2">
      <c r="A23" s="107">
        <f>K10</f>
        <v>0</v>
      </c>
      <c r="B23" s="107">
        <f>L10</f>
        <v>0</v>
      </c>
      <c r="C23" s="116">
        <f>M10</f>
        <v>0</v>
      </c>
      <c r="D23" s="106"/>
      <c r="E23" s="106"/>
      <c r="F23" s="5"/>
      <c r="G23" s="110"/>
      <c r="H23" s="110"/>
      <c r="I23" s="113">
        <v>-1</v>
      </c>
      <c r="J23" s="113">
        <v>-1</v>
      </c>
      <c r="K23" s="107">
        <f>A23+I23</f>
        <v>-1</v>
      </c>
      <c r="L23" s="107">
        <f>B23+J23</f>
        <v>-1</v>
      </c>
      <c r="M23" s="116">
        <f>K23*L23</f>
        <v>1</v>
      </c>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9"/>
      <c r="B31" s="109"/>
      <c r="C31" s="117"/>
      <c r="D31" s="106"/>
      <c r="E31" s="106"/>
      <c r="F31" s="5"/>
      <c r="G31" s="110"/>
      <c r="H31" s="110"/>
      <c r="I31" s="115"/>
      <c r="J31" s="115"/>
      <c r="K31" s="109"/>
      <c r="L31" s="109"/>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zoomScale="85" zoomScaleNormal="75" zoomScaleSheetLayoutView="85" workbookViewId="0">
      <selection activeCell="F5" sqref="F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981</v>
      </c>
      <c r="D3" s="121"/>
      <c r="E3" s="121"/>
      <c r="F3" s="121"/>
      <c r="G3" s="122"/>
    </row>
    <row r="4" spans="1:13" s="14" customFormat="1" ht="94.5" x14ac:dyDescent="0.25">
      <c r="C4" s="31" t="s">
        <v>982</v>
      </c>
      <c r="D4" s="34" t="s">
        <v>983</v>
      </c>
      <c r="E4" s="34" t="s">
        <v>984</v>
      </c>
      <c r="F4" s="34" t="s">
        <v>985</v>
      </c>
      <c r="G4" s="30" t="s">
        <v>986</v>
      </c>
    </row>
    <row r="5" spans="1:13" s="38" customFormat="1" ht="75.75" thickBot="1" x14ac:dyDescent="0.25">
      <c r="C5" s="68" t="str">
        <f>'3. Certification &amp; Payments'!A6:A6</f>
        <v>CR1</v>
      </c>
      <c r="D5" s="40" t="str">
        <f>'3. Certification &amp; Payments'!B6:B6</f>
        <v>Hiányos / nem megfelelő irányító hatósági ellenőrzés</v>
      </c>
      <c r="E5" s="40" t="str">
        <f>'3. Certification &amp; Payments'!C6:C6</f>
        <v>Előfordulhat, hogy az irányító hatósági ellenőrzések nem nyújtanak megfelelő biztosítékot arról, hogy nincs csalás, mivel az irányító hatóság nem rendelkezik a szükséges készségekkel vagy forrásokkal.</v>
      </c>
      <c r="F5" s="40" t="str">
        <f>'3. Certification &amp; Payments'!D6:D6</f>
        <v>Irányító hatóság</v>
      </c>
      <c r="G5" s="41" t="str">
        <f>'3. Certification &amp; Payments'!E6:E6</f>
        <v>Belső</v>
      </c>
    </row>
    <row r="8" spans="1:13" ht="26.25" customHeight="1" x14ac:dyDescent="0.4">
      <c r="A8" s="103" t="s">
        <v>987</v>
      </c>
      <c r="B8" s="104"/>
      <c r="C8" s="105"/>
      <c r="D8" s="103" t="s">
        <v>988</v>
      </c>
      <c r="E8" s="104"/>
      <c r="F8" s="104"/>
      <c r="G8" s="104"/>
      <c r="H8" s="104"/>
      <c r="I8" s="104"/>
      <c r="J8" s="105"/>
      <c r="K8" s="103" t="s">
        <v>989</v>
      </c>
      <c r="L8" s="104"/>
      <c r="M8" s="105"/>
    </row>
    <row r="9" spans="1:13" ht="204.75" x14ac:dyDescent="0.25">
      <c r="A9" s="34" t="s">
        <v>990</v>
      </c>
      <c r="B9" s="34" t="s">
        <v>991</v>
      </c>
      <c r="C9" s="34" t="s">
        <v>992</v>
      </c>
      <c r="D9" s="34" t="s">
        <v>993</v>
      </c>
      <c r="E9" s="34" t="s">
        <v>994</v>
      </c>
      <c r="F9" s="34" t="s">
        <v>995</v>
      </c>
      <c r="G9" s="34" t="s">
        <v>996</v>
      </c>
      <c r="H9" s="34" t="s">
        <v>997</v>
      </c>
      <c r="I9" s="34" t="s">
        <v>998</v>
      </c>
      <c r="J9" s="34" t="s">
        <v>999</v>
      </c>
      <c r="K9" s="34" t="s">
        <v>1000</v>
      </c>
      <c r="L9" s="34" t="s">
        <v>1001</v>
      </c>
      <c r="M9" s="34" t="s">
        <v>1002</v>
      </c>
    </row>
    <row r="10" spans="1:13" ht="38.25" x14ac:dyDescent="0.2">
      <c r="A10" s="113">
        <v>1</v>
      </c>
      <c r="B10" s="113">
        <v>1</v>
      </c>
      <c r="C10" s="133">
        <f>A10*B10</f>
        <v>1</v>
      </c>
      <c r="D10" s="3" t="s">
        <v>1003</v>
      </c>
      <c r="E10" s="6" t="s">
        <v>1004</v>
      </c>
      <c r="F10" s="33" t="s">
        <v>1005</v>
      </c>
      <c r="G10" s="33" t="s">
        <v>1006</v>
      </c>
      <c r="H10" s="33" t="s">
        <v>1007</v>
      </c>
      <c r="I10" s="113">
        <v>-1</v>
      </c>
      <c r="J10" s="113">
        <v>-2</v>
      </c>
      <c r="K10" s="107">
        <f>A10+I10</f>
        <v>0</v>
      </c>
      <c r="L10" s="107">
        <f>B10+J10</f>
        <v>-1</v>
      </c>
      <c r="M10" s="133">
        <f>K10*L10</f>
        <v>0</v>
      </c>
    </row>
    <row r="11" spans="1:13" ht="38.25" x14ac:dyDescent="0.2">
      <c r="A11" s="114"/>
      <c r="B11" s="114"/>
      <c r="C11" s="134"/>
      <c r="D11" s="3" t="s">
        <v>1008</v>
      </c>
      <c r="E11" s="6" t="s">
        <v>1009</v>
      </c>
      <c r="F11" s="33"/>
      <c r="G11" s="33"/>
      <c r="H11" s="33"/>
      <c r="I11" s="114"/>
      <c r="J11" s="114"/>
      <c r="K11" s="108"/>
      <c r="L11" s="108"/>
      <c r="M11" s="134"/>
    </row>
    <row r="12" spans="1:13" ht="38.25" x14ac:dyDescent="0.2">
      <c r="A12" s="114"/>
      <c r="B12" s="114"/>
      <c r="C12" s="134"/>
      <c r="D12" s="3" t="s">
        <v>1010</v>
      </c>
      <c r="E12" s="6" t="s">
        <v>1011</v>
      </c>
      <c r="F12" s="33"/>
      <c r="G12" s="33"/>
      <c r="H12" s="33"/>
      <c r="I12" s="114"/>
      <c r="J12" s="114"/>
      <c r="K12" s="108"/>
      <c r="L12" s="108"/>
      <c r="M12" s="134"/>
    </row>
    <row r="13" spans="1:13" ht="51" x14ac:dyDescent="0.2">
      <c r="A13" s="114"/>
      <c r="B13" s="114"/>
      <c r="C13" s="134"/>
      <c r="D13" s="3" t="s">
        <v>1012</v>
      </c>
      <c r="E13" s="6" t="s">
        <v>1013</v>
      </c>
      <c r="F13" s="33"/>
      <c r="G13" s="33"/>
      <c r="H13" s="33"/>
      <c r="I13" s="114"/>
      <c r="J13" s="114"/>
      <c r="K13" s="108"/>
      <c r="L13" s="108"/>
      <c r="M13" s="134"/>
    </row>
    <row r="14" spans="1:13" ht="25.5" x14ac:dyDescent="0.2">
      <c r="A14" s="114"/>
      <c r="B14" s="114"/>
      <c r="C14" s="134"/>
      <c r="D14" s="3" t="s">
        <v>1014</v>
      </c>
      <c r="E14" s="6" t="s">
        <v>1015</v>
      </c>
      <c r="F14" s="33"/>
      <c r="G14" s="33"/>
      <c r="H14" s="33"/>
      <c r="I14" s="114"/>
      <c r="J14" s="114"/>
      <c r="K14" s="108"/>
      <c r="L14" s="108"/>
      <c r="M14" s="134"/>
    </row>
    <row r="15" spans="1:13" x14ac:dyDescent="0.2">
      <c r="A15" s="115"/>
      <c r="B15" s="115"/>
      <c r="C15" s="134"/>
      <c r="D15" s="5" t="s">
        <v>1016</v>
      </c>
      <c r="E15" s="9" t="s">
        <v>1017</v>
      </c>
      <c r="F15" s="33"/>
      <c r="G15" s="33"/>
      <c r="H15" s="33"/>
      <c r="I15" s="115"/>
      <c r="J15" s="115"/>
      <c r="K15" s="109"/>
      <c r="L15" s="109"/>
      <c r="M15" s="134"/>
    </row>
    <row r="18" spans="1:13" ht="26.25" customHeight="1" x14ac:dyDescent="0.4">
      <c r="A18" s="103" t="s">
        <v>1018</v>
      </c>
      <c r="B18" s="104"/>
      <c r="C18" s="105"/>
      <c r="D18" s="112" t="s">
        <v>1019</v>
      </c>
      <c r="E18" s="112"/>
      <c r="F18" s="112"/>
      <c r="G18" s="112"/>
      <c r="H18" s="112"/>
      <c r="I18" s="112"/>
      <c r="J18" s="112"/>
      <c r="K18" s="103" t="s">
        <v>1020</v>
      </c>
      <c r="L18" s="104"/>
      <c r="M18" s="105"/>
    </row>
    <row r="19" spans="1:13" ht="126" x14ac:dyDescent="0.25">
      <c r="A19" s="34" t="s">
        <v>1021</v>
      </c>
      <c r="B19" s="34" t="s">
        <v>1022</v>
      </c>
      <c r="C19" s="34" t="s">
        <v>1023</v>
      </c>
      <c r="D19" s="111" t="s">
        <v>1024</v>
      </c>
      <c r="E19" s="111"/>
      <c r="F19" s="27" t="s">
        <v>1025</v>
      </c>
      <c r="G19" s="118" t="s">
        <v>1026</v>
      </c>
      <c r="H19" s="119"/>
      <c r="I19" s="27" t="s">
        <v>1027</v>
      </c>
      <c r="J19" s="27" t="s">
        <v>1028</v>
      </c>
      <c r="K19" s="34" t="s">
        <v>1029</v>
      </c>
      <c r="L19" s="34" t="s">
        <v>1030</v>
      </c>
      <c r="M19" s="34" t="s">
        <v>1031</v>
      </c>
    </row>
    <row r="20" spans="1:13" x14ac:dyDescent="0.2">
      <c r="A20" s="107">
        <f>K10</f>
        <v>0</v>
      </c>
      <c r="B20" s="107">
        <f>L10</f>
        <v>-1</v>
      </c>
      <c r="C20" s="116">
        <f>M10</f>
        <v>0</v>
      </c>
      <c r="D20" s="106"/>
      <c r="E20" s="106"/>
      <c r="F20" s="5"/>
      <c r="G20" s="110"/>
      <c r="H20" s="110"/>
      <c r="I20" s="113">
        <v>-1</v>
      </c>
      <c r="J20" s="113">
        <v>-1</v>
      </c>
      <c r="K20" s="107">
        <f>A20+I20</f>
        <v>-1</v>
      </c>
      <c r="L20" s="107">
        <f>B20+J20</f>
        <v>-2</v>
      </c>
      <c r="M20" s="133">
        <f>K20*L20</f>
        <v>2</v>
      </c>
    </row>
    <row r="21" spans="1:13" x14ac:dyDescent="0.2">
      <c r="A21" s="108"/>
      <c r="B21" s="108"/>
      <c r="C21" s="117"/>
      <c r="D21" s="106"/>
      <c r="E21" s="106"/>
      <c r="F21" s="5"/>
      <c r="G21" s="110"/>
      <c r="H21" s="110"/>
      <c r="I21" s="114"/>
      <c r="J21" s="114"/>
      <c r="K21" s="108"/>
      <c r="L21" s="108"/>
      <c r="M21" s="134"/>
    </row>
    <row r="22" spans="1:13" x14ac:dyDescent="0.2">
      <c r="A22" s="108"/>
      <c r="B22" s="108"/>
      <c r="C22" s="117"/>
      <c r="D22" s="106"/>
      <c r="E22" s="106"/>
      <c r="F22" s="5"/>
      <c r="G22" s="110"/>
      <c r="H22" s="110"/>
      <c r="I22" s="114"/>
      <c r="J22" s="114"/>
      <c r="K22" s="108"/>
      <c r="L22" s="108"/>
      <c r="M22" s="134"/>
    </row>
    <row r="23" spans="1:13" x14ac:dyDescent="0.2">
      <c r="A23" s="108"/>
      <c r="B23" s="108"/>
      <c r="C23" s="117"/>
      <c r="D23" s="106"/>
      <c r="E23" s="106"/>
      <c r="F23" s="5"/>
      <c r="G23" s="110"/>
      <c r="H23" s="110"/>
      <c r="I23" s="114"/>
      <c r="J23" s="114"/>
      <c r="K23" s="108"/>
      <c r="L23" s="108"/>
      <c r="M23" s="134"/>
    </row>
    <row r="24" spans="1:13" x14ac:dyDescent="0.2">
      <c r="A24" s="108"/>
      <c r="B24" s="108"/>
      <c r="C24" s="117"/>
      <c r="D24" s="106"/>
      <c r="E24" s="106"/>
      <c r="F24" s="5"/>
      <c r="G24" s="110"/>
      <c r="H24" s="110"/>
      <c r="I24" s="114"/>
      <c r="J24" s="114"/>
      <c r="K24" s="108"/>
      <c r="L24" s="108"/>
      <c r="M24" s="134"/>
    </row>
    <row r="25" spans="1:13" x14ac:dyDescent="0.2">
      <c r="A25" s="108"/>
      <c r="B25" s="108"/>
      <c r="C25" s="117"/>
      <c r="D25" s="106"/>
      <c r="E25" s="106"/>
      <c r="F25" s="5"/>
      <c r="G25" s="110"/>
      <c r="H25" s="110"/>
      <c r="I25" s="114"/>
      <c r="J25" s="114"/>
      <c r="K25" s="108"/>
      <c r="L25" s="108"/>
      <c r="M25" s="134"/>
    </row>
    <row r="26" spans="1:13" x14ac:dyDescent="0.2">
      <c r="A26" s="108"/>
      <c r="B26" s="108"/>
      <c r="C26" s="117"/>
      <c r="D26" s="106"/>
      <c r="E26" s="106"/>
      <c r="F26" s="5"/>
      <c r="G26" s="110"/>
      <c r="H26" s="110"/>
      <c r="I26" s="114"/>
      <c r="J26" s="114"/>
      <c r="K26" s="108"/>
      <c r="L26" s="108"/>
      <c r="M26" s="134"/>
    </row>
    <row r="27" spans="1:13" x14ac:dyDescent="0.2">
      <c r="A27" s="108"/>
      <c r="B27" s="108"/>
      <c r="C27" s="117"/>
      <c r="D27" s="106"/>
      <c r="E27" s="106"/>
      <c r="F27" s="5"/>
      <c r="G27" s="110"/>
      <c r="H27" s="110"/>
      <c r="I27" s="114"/>
      <c r="J27" s="114"/>
      <c r="K27" s="108"/>
      <c r="L27" s="108"/>
      <c r="M27" s="134"/>
    </row>
    <row r="28" spans="1:13" x14ac:dyDescent="0.2">
      <c r="A28" s="109"/>
      <c r="B28" s="109"/>
      <c r="C28" s="117"/>
      <c r="D28" s="106"/>
      <c r="E28" s="106"/>
      <c r="F28" s="5"/>
      <c r="G28" s="110"/>
      <c r="H28" s="110"/>
      <c r="I28" s="115"/>
      <c r="J28" s="115"/>
      <c r="K28" s="109"/>
      <c r="L28" s="109"/>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B1" zoomScaleNormal="75" zoomScaleSheetLayoutView="100" workbookViewId="0">
      <selection activeCell="H4" sqref="H4"/>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1032</v>
      </c>
      <c r="D3" s="121"/>
      <c r="E3" s="121"/>
      <c r="F3" s="121"/>
      <c r="G3" s="122"/>
    </row>
    <row r="4" spans="1:13" s="14" customFormat="1" ht="94.5" x14ac:dyDescent="0.25">
      <c r="C4" s="31" t="s">
        <v>1033</v>
      </c>
      <c r="D4" s="34" t="s">
        <v>1034</v>
      </c>
      <c r="E4" s="34" t="s">
        <v>1035</v>
      </c>
      <c r="F4" s="34" t="s">
        <v>1036</v>
      </c>
      <c r="G4" s="30" t="s">
        <v>1037</v>
      </c>
    </row>
    <row r="5" spans="1:13" s="38" customFormat="1" ht="75.75" thickBot="1" x14ac:dyDescent="0.25">
      <c r="C5" s="68" t="str">
        <f>'3. Certification &amp; Payments'!A7:A7</f>
        <v>CR2</v>
      </c>
      <c r="D5" s="40" t="str">
        <f>'3. Certification &amp; Payments'!B7:B7</f>
        <v>Hiányos / nem megfelelő kiadáshitelesítési eljárás</v>
      </c>
      <c r="E5" s="40" t="str">
        <f>'3. Certification &amp; Payments'!C7:C7</f>
        <v>Előfordulhat, hogy a kiadások hitelesítése nem nyújt megfelelő biztosítékot arról, hogy nincs csalás, mivel az irányító hatóság nem rendelkezik a szükséges készségekkel vagy forrásokkal.</v>
      </c>
      <c r="F5" s="40" t="str">
        <f>'3. Certification &amp; Payments'!D7:D7</f>
        <v>Igazoló hatóság</v>
      </c>
      <c r="G5" s="41" t="str">
        <f>'3. Certification &amp; Payments'!E7:E7</f>
        <v>Külső</v>
      </c>
    </row>
    <row r="8" spans="1:13" ht="26.25" customHeight="1" x14ac:dyDescent="0.4">
      <c r="A8" s="103" t="s">
        <v>1038</v>
      </c>
      <c r="B8" s="104"/>
      <c r="C8" s="105"/>
      <c r="D8" s="103" t="s">
        <v>1039</v>
      </c>
      <c r="E8" s="104"/>
      <c r="F8" s="104"/>
      <c r="G8" s="104"/>
      <c r="H8" s="104"/>
      <c r="I8" s="104"/>
      <c r="J8" s="105"/>
      <c r="K8" s="103" t="s">
        <v>1040</v>
      </c>
      <c r="L8" s="104"/>
      <c r="M8" s="105"/>
    </row>
    <row r="9" spans="1:13" ht="204.75" x14ac:dyDescent="0.25">
      <c r="A9" s="34" t="s">
        <v>1041</v>
      </c>
      <c r="B9" s="34" t="s">
        <v>1042</v>
      </c>
      <c r="C9" s="34" t="s">
        <v>1043</v>
      </c>
      <c r="D9" s="34" t="s">
        <v>1044</v>
      </c>
      <c r="E9" s="34" t="s">
        <v>1045</v>
      </c>
      <c r="F9" s="34" t="s">
        <v>1046</v>
      </c>
      <c r="G9" s="34" t="s">
        <v>1047</v>
      </c>
      <c r="H9" s="34" t="s">
        <v>1048</v>
      </c>
      <c r="I9" s="34" t="s">
        <v>1049</v>
      </c>
      <c r="J9" s="34" t="s">
        <v>1050</v>
      </c>
      <c r="K9" s="34" t="s">
        <v>1051</v>
      </c>
      <c r="L9" s="34" t="s">
        <v>1052</v>
      </c>
      <c r="M9" s="34" t="s">
        <v>1053</v>
      </c>
    </row>
    <row r="10" spans="1:13" ht="51" x14ac:dyDescent="0.2">
      <c r="A10" s="110">
        <v>1</v>
      </c>
      <c r="B10" s="110">
        <v>1</v>
      </c>
      <c r="C10" s="133">
        <f>A10*B10</f>
        <v>1</v>
      </c>
      <c r="D10" s="3" t="s">
        <v>1054</v>
      </c>
      <c r="E10" s="6" t="s">
        <v>1055</v>
      </c>
      <c r="F10" s="33"/>
      <c r="G10" s="33"/>
      <c r="H10" s="33"/>
      <c r="I10" s="110">
        <v>-1</v>
      </c>
      <c r="J10" s="110">
        <v>-2</v>
      </c>
      <c r="K10" s="125">
        <f>A10+I10</f>
        <v>0</v>
      </c>
      <c r="L10" s="125">
        <f>B10+J10</f>
        <v>-1</v>
      </c>
      <c r="M10" s="133">
        <f>K10*L10</f>
        <v>0</v>
      </c>
    </row>
    <row r="11" spans="1:13" ht="38.25" x14ac:dyDescent="0.2">
      <c r="A11" s="110"/>
      <c r="B11" s="110"/>
      <c r="C11" s="134"/>
      <c r="D11" s="3" t="s">
        <v>1056</v>
      </c>
      <c r="E11" s="6" t="s">
        <v>1057</v>
      </c>
      <c r="F11" s="33"/>
      <c r="G11" s="33"/>
      <c r="H11" s="33"/>
      <c r="I11" s="110"/>
      <c r="J11" s="110"/>
      <c r="K11" s="125"/>
      <c r="L11" s="125"/>
      <c r="M11" s="134"/>
    </row>
    <row r="12" spans="1:13" ht="51" x14ac:dyDescent="0.2">
      <c r="A12" s="110"/>
      <c r="B12" s="110"/>
      <c r="C12" s="134"/>
      <c r="D12" s="3" t="s">
        <v>1058</v>
      </c>
      <c r="E12" s="6" t="s">
        <v>1059</v>
      </c>
      <c r="F12" s="33"/>
      <c r="G12" s="33"/>
      <c r="H12" s="33"/>
      <c r="I12" s="110"/>
      <c r="J12" s="110"/>
      <c r="K12" s="125"/>
      <c r="L12" s="125"/>
      <c r="M12" s="134"/>
    </row>
    <row r="13" spans="1:13" ht="63.75" x14ac:dyDescent="0.2">
      <c r="A13" s="110"/>
      <c r="B13" s="110"/>
      <c r="C13" s="134"/>
      <c r="D13" s="3" t="s">
        <v>1060</v>
      </c>
      <c r="E13" s="4" t="s">
        <v>1061</v>
      </c>
      <c r="F13" s="33"/>
      <c r="G13" s="33"/>
      <c r="H13" s="33"/>
      <c r="I13" s="110"/>
      <c r="J13" s="110"/>
      <c r="K13" s="125"/>
      <c r="L13" s="125"/>
      <c r="M13" s="134"/>
    </row>
    <row r="14" spans="1:13" x14ac:dyDescent="0.2">
      <c r="A14" s="110"/>
      <c r="B14" s="110"/>
      <c r="C14" s="134"/>
      <c r="D14" s="5" t="s">
        <v>1062</v>
      </c>
      <c r="E14" s="9" t="s">
        <v>1063</v>
      </c>
      <c r="F14" s="33"/>
      <c r="G14" s="33"/>
      <c r="H14" s="33"/>
      <c r="I14" s="110"/>
      <c r="J14" s="110"/>
      <c r="K14" s="125"/>
      <c r="L14" s="125"/>
      <c r="M14" s="134"/>
    </row>
    <row r="17" spans="1:13" ht="26.25" customHeight="1" x14ac:dyDescent="0.4">
      <c r="A17" s="103" t="s">
        <v>1064</v>
      </c>
      <c r="B17" s="104"/>
      <c r="C17" s="105"/>
      <c r="D17" s="112" t="s">
        <v>1065</v>
      </c>
      <c r="E17" s="112"/>
      <c r="F17" s="112"/>
      <c r="G17" s="112"/>
      <c r="H17" s="112"/>
      <c r="I17" s="112"/>
      <c r="J17" s="112"/>
      <c r="K17" s="103" t="s">
        <v>1066</v>
      </c>
      <c r="L17" s="104"/>
      <c r="M17" s="105"/>
    </row>
    <row r="18" spans="1:13" ht="126" x14ac:dyDescent="0.25">
      <c r="A18" s="34" t="s">
        <v>1067</v>
      </c>
      <c r="B18" s="34" t="s">
        <v>1068</v>
      </c>
      <c r="C18" s="34" t="s">
        <v>1069</v>
      </c>
      <c r="D18" s="111" t="s">
        <v>1070</v>
      </c>
      <c r="E18" s="111"/>
      <c r="F18" s="27" t="s">
        <v>1071</v>
      </c>
      <c r="G18" s="118" t="s">
        <v>1072</v>
      </c>
      <c r="H18" s="119"/>
      <c r="I18" s="27" t="s">
        <v>1073</v>
      </c>
      <c r="J18" s="27" t="s">
        <v>1074</v>
      </c>
      <c r="K18" s="34" t="s">
        <v>1075</v>
      </c>
      <c r="L18" s="34" t="s">
        <v>1076</v>
      </c>
      <c r="M18" s="34" t="s">
        <v>1077</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17"/>
      <c r="D27" s="106"/>
      <c r="E27" s="106"/>
      <c r="F27" s="5"/>
      <c r="G27" s="110"/>
      <c r="H27" s="110"/>
      <c r="I27" s="115"/>
      <c r="J27" s="115"/>
      <c r="K27" s="109"/>
      <c r="L27" s="109"/>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85" zoomScaleNormal="75" zoomScaleSheetLayoutView="85" workbookViewId="0">
      <selection activeCell="H5" sqref="H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1078</v>
      </c>
      <c r="D3" s="121"/>
      <c r="E3" s="121"/>
      <c r="F3" s="121"/>
      <c r="G3" s="122"/>
    </row>
    <row r="4" spans="1:13" s="14" customFormat="1" ht="94.5" x14ac:dyDescent="0.25">
      <c r="C4" s="31" t="s">
        <v>1079</v>
      </c>
      <c r="D4" s="34" t="s">
        <v>1080</v>
      </c>
      <c r="E4" s="34" t="s">
        <v>1081</v>
      </c>
      <c r="F4" s="34" t="s">
        <v>1082</v>
      </c>
      <c r="G4" s="30" t="s">
        <v>1083</v>
      </c>
    </row>
    <row r="5" spans="1:13" s="38" customFormat="1" ht="75.75" thickBot="1" x14ac:dyDescent="0.25">
      <c r="C5" s="68" t="str">
        <f>'3. Certification &amp; Payments'!A8:A8</f>
        <v>CR3</v>
      </c>
      <c r="D5" s="40" t="str">
        <f>'3. Certification &amp; Payments'!B8:B8</f>
        <v>Összeférhetetlenség az irányító hatóságon belül</v>
      </c>
      <c r="E5" s="40" t="str">
        <f>'3. Certification &amp; Payments'!C8:C8</f>
        <v xml:space="preserve">Előfordulhat, hogy az irányító hatóság tagjai között összeférhetetlenség áll fenn, ami bizonyos kedvezményezettek esetében kedvezőtlenül befolyásolja a kifizetések jóváhagyását. </v>
      </c>
      <c r="F5" s="40" t="str">
        <f>'3. Certification &amp; Payments'!D8:D8</f>
        <v>Irányító hatóság és a kedvezményezettek</v>
      </c>
      <c r="G5" s="41" t="str">
        <f>'3. Certification &amp; Payments'!E8:E8</f>
        <v>Belső / összejátszás</v>
      </c>
    </row>
    <row r="8" spans="1:13" ht="26.25" customHeight="1" x14ac:dyDescent="0.4">
      <c r="A8" s="103" t="s">
        <v>1084</v>
      </c>
      <c r="B8" s="104"/>
      <c r="C8" s="105"/>
      <c r="D8" s="103" t="s">
        <v>1085</v>
      </c>
      <c r="E8" s="104"/>
      <c r="F8" s="104"/>
      <c r="G8" s="104"/>
      <c r="H8" s="104"/>
      <c r="I8" s="104"/>
      <c r="J8" s="105"/>
      <c r="K8" s="103" t="s">
        <v>1086</v>
      </c>
      <c r="L8" s="104"/>
      <c r="M8" s="105"/>
    </row>
    <row r="9" spans="1:13" ht="204.75" x14ac:dyDescent="0.25">
      <c r="A9" s="34" t="s">
        <v>1087</v>
      </c>
      <c r="B9" s="34" t="s">
        <v>1088</v>
      </c>
      <c r="C9" s="34" t="s">
        <v>1089</v>
      </c>
      <c r="D9" s="34" t="s">
        <v>1090</v>
      </c>
      <c r="E9" s="34" t="s">
        <v>1091</v>
      </c>
      <c r="F9" s="34" t="s">
        <v>1092</v>
      </c>
      <c r="G9" s="34" t="s">
        <v>1093</v>
      </c>
      <c r="H9" s="34" t="s">
        <v>1094</v>
      </c>
      <c r="I9" s="34" t="s">
        <v>1095</v>
      </c>
      <c r="J9" s="34" t="s">
        <v>1096</v>
      </c>
      <c r="K9" s="34" t="s">
        <v>1097</v>
      </c>
      <c r="L9" s="34" t="s">
        <v>1098</v>
      </c>
      <c r="M9" s="34" t="s">
        <v>1099</v>
      </c>
    </row>
    <row r="10" spans="1:13" ht="38.25" x14ac:dyDescent="0.2">
      <c r="A10" s="110">
        <v>1</v>
      </c>
      <c r="B10" s="110">
        <v>1</v>
      </c>
      <c r="C10" s="123">
        <f>A10*B10</f>
        <v>1</v>
      </c>
      <c r="D10" s="3" t="s">
        <v>1100</v>
      </c>
      <c r="E10" s="4" t="s">
        <v>1101</v>
      </c>
      <c r="F10" s="33"/>
      <c r="G10" s="33"/>
      <c r="H10" s="33"/>
      <c r="I10" s="110">
        <v>-1</v>
      </c>
      <c r="J10" s="110">
        <v>-2</v>
      </c>
      <c r="K10" s="125">
        <f>A10+I10</f>
        <v>0</v>
      </c>
      <c r="L10" s="125">
        <f>B10+J10</f>
        <v>-1</v>
      </c>
      <c r="M10" s="123">
        <f>K10*L10</f>
        <v>0</v>
      </c>
    </row>
    <row r="11" spans="1:13" ht="38.25" x14ac:dyDescent="0.2">
      <c r="A11" s="110"/>
      <c r="B11" s="110"/>
      <c r="C11" s="123"/>
      <c r="D11" s="3" t="s">
        <v>1102</v>
      </c>
      <c r="E11" s="4" t="s">
        <v>1103</v>
      </c>
      <c r="F11" s="33"/>
      <c r="G11" s="33"/>
      <c r="H11" s="33"/>
      <c r="I11" s="110"/>
      <c r="J11" s="110"/>
      <c r="K11" s="125"/>
      <c r="L11" s="125"/>
      <c r="M11" s="123"/>
    </row>
    <row r="12" spans="1:13" ht="25.5" x14ac:dyDescent="0.2">
      <c r="A12" s="110"/>
      <c r="B12" s="110"/>
      <c r="C12" s="123"/>
      <c r="D12" s="3" t="s">
        <v>1104</v>
      </c>
      <c r="E12" s="4" t="s">
        <v>1105</v>
      </c>
      <c r="F12" s="33"/>
      <c r="G12" s="33"/>
      <c r="H12" s="33"/>
      <c r="I12" s="110"/>
      <c r="J12" s="110"/>
      <c r="K12" s="125"/>
      <c r="L12" s="125"/>
      <c r="M12" s="123"/>
    </row>
    <row r="13" spans="1:13" ht="51" x14ac:dyDescent="0.2">
      <c r="A13" s="110"/>
      <c r="B13" s="110"/>
      <c r="C13" s="123"/>
      <c r="D13" s="3" t="s">
        <v>1106</v>
      </c>
      <c r="E13" s="4" t="s">
        <v>1107</v>
      </c>
      <c r="F13" s="33"/>
      <c r="G13" s="33"/>
      <c r="H13" s="33"/>
      <c r="I13" s="110"/>
      <c r="J13" s="110"/>
      <c r="K13" s="125"/>
      <c r="L13" s="125"/>
      <c r="M13" s="123"/>
    </row>
    <row r="14" spans="1:13" x14ac:dyDescent="0.2">
      <c r="A14" s="110"/>
      <c r="B14" s="110"/>
      <c r="C14" s="123"/>
      <c r="D14" s="5" t="s">
        <v>1108</v>
      </c>
      <c r="E14" s="9" t="s">
        <v>1109</v>
      </c>
      <c r="F14" s="33"/>
      <c r="G14" s="33"/>
      <c r="H14" s="33"/>
      <c r="I14" s="110"/>
      <c r="J14" s="110"/>
      <c r="K14" s="125"/>
      <c r="L14" s="125"/>
      <c r="M14" s="123"/>
    </row>
    <row r="17" spans="1:13" ht="26.25" customHeight="1" x14ac:dyDescent="0.4">
      <c r="A17" s="103" t="s">
        <v>1110</v>
      </c>
      <c r="B17" s="104"/>
      <c r="C17" s="105"/>
      <c r="D17" s="112" t="s">
        <v>1111</v>
      </c>
      <c r="E17" s="112"/>
      <c r="F17" s="112"/>
      <c r="G17" s="112"/>
      <c r="H17" s="112"/>
      <c r="I17" s="112"/>
      <c r="J17" s="112"/>
      <c r="K17" s="103" t="s">
        <v>1112</v>
      </c>
      <c r="L17" s="104"/>
      <c r="M17" s="105"/>
    </row>
    <row r="18" spans="1:13" ht="126" x14ac:dyDescent="0.25">
      <c r="A18" s="34" t="s">
        <v>1113</v>
      </c>
      <c r="B18" s="34" t="s">
        <v>1114</v>
      </c>
      <c r="C18" s="34" t="s">
        <v>1115</v>
      </c>
      <c r="D18" s="111" t="s">
        <v>1116</v>
      </c>
      <c r="E18" s="111"/>
      <c r="F18" s="27" t="s">
        <v>1117</v>
      </c>
      <c r="G18" s="118" t="s">
        <v>1118</v>
      </c>
      <c r="H18" s="119"/>
      <c r="I18" s="27" t="s">
        <v>1119</v>
      </c>
      <c r="J18" s="27" t="s">
        <v>1120</v>
      </c>
      <c r="K18" s="34" t="s">
        <v>1121</v>
      </c>
      <c r="L18" s="34" t="s">
        <v>1122</v>
      </c>
      <c r="M18" s="34" t="s">
        <v>1123</v>
      </c>
    </row>
    <row r="19" spans="1:13" x14ac:dyDescent="0.2">
      <c r="A19" s="107">
        <f>K10</f>
        <v>0</v>
      </c>
      <c r="B19" s="107">
        <f>L10</f>
        <v>-1</v>
      </c>
      <c r="C19" s="123">
        <f>M10</f>
        <v>0</v>
      </c>
      <c r="D19" s="106"/>
      <c r="E19" s="106"/>
      <c r="F19" s="5"/>
      <c r="G19" s="110"/>
      <c r="H19" s="110"/>
      <c r="I19" s="113">
        <v>-1</v>
      </c>
      <c r="J19" s="113">
        <v>-1</v>
      </c>
      <c r="K19" s="107">
        <f>A19+I19</f>
        <v>-1</v>
      </c>
      <c r="L19" s="107">
        <f>B19+J19</f>
        <v>-2</v>
      </c>
      <c r="M19" s="123">
        <f>K19*L19</f>
        <v>2</v>
      </c>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8"/>
      <c r="B24" s="108"/>
      <c r="C24" s="123"/>
      <c r="D24" s="106"/>
      <c r="E24" s="106"/>
      <c r="F24" s="5"/>
      <c r="G24" s="110"/>
      <c r="H24" s="110"/>
      <c r="I24" s="114"/>
      <c r="J24" s="114"/>
      <c r="K24" s="108"/>
      <c r="L24" s="108"/>
      <c r="M24" s="123"/>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9"/>
      <c r="B27" s="109"/>
      <c r="C27" s="123"/>
      <c r="D27" s="106"/>
      <c r="E27" s="106"/>
      <c r="F27" s="5"/>
      <c r="G27" s="110"/>
      <c r="H27" s="110"/>
      <c r="I27" s="115"/>
      <c r="J27" s="115"/>
      <c r="K27" s="109"/>
      <c r="L27" s="109"/>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1" zoomScaleNormal="75" zoomScaleSheetLayoutView="100" workbookViewId="0">
      <selection activeCell="G6" sqref="G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1124</v>
      </c>
      <c r="D3" s="121"/>
      <c r="E3" s="121"/>
      <c r="F3" s="121"/>
      <c r="G3" s="122"/>
    </row>
    <row r="4" spans="1:13" s="14" customFormat="1" ht="94.5" x14ac:dyDescent="0.25">
      <c r="C4" s="31" t="s">
        <v>1125</v>
      </c>
      <c r="D4" s="34" t="s">
        <v>1126</v>
      </c>
      <c r="E4" s="34" t="s">
        <v>1127</v>
      </c>
      <c r="F4" s="34" t="s">
        <v>1128</v>
      </c>
      <c r="G4" s="30" t="s">
        <v>1129</v>
      </c>
    </row>
    <row r="5" spans="1:13" s="38" customFormat="1" ht="75.75" thickBot="1" x14ac:dyDescent="0.25">
      <c r="C5" s="68" t="str">
        <f>'3. Certification &amp; Payments'!A9:A9</f>
        <v>CR4</v>
      </c>
      <c r="D5" s="40" t="str">
        <f>'3. Certification &amp; Payments'!B9:B9</f>
        <v>Összeférhetetlenség az igazoló hatóságon belül</v>
      </c>
      <c r="E5" s="40" t="str">
        <f>'3. Certification &amp; Payments'!C9:C9</f>
        <v>Előfordulhat, hogy a kiadásokat olyan igazoló hatóság hitelesíti, amely kapcsolatban áll a kedvezményezettel.</v>
      </c>
      <c r="F5" s="40" t="str">
        <f>'3. Certification &amp; Payments'!D9:D9</f>
        <v>Az igazoló hatóság és a kedvezményezettek</v>
      </c>
      <c r="G5" s="41" t="str">
        <f>'3. Certification &amp; Payments'!E9:E9</f>
        <v>Külső</v>
      </c>
    </row>
    <row r="8" spans="1:13" ht="26.25" customHeight="1" x14ac:dyDescent="0.4">
      <c r="A8" s="103" t="s">
        <v>1130</v>
      </c>
      <c r="B8" s="104"/>
      <c r="C8" s="105"/>
      <c r="D8" s="103" t="s">
        <v>1131</v>
      </c>
      <c r="E8" s="104"/>
      <c r="F8" s="104"/>
      <c r="G8" s="104"/>
      <c r="H8" s="104"/>
      <c r="I8" s="104"/>
      <c r="J8" s="105"/>
      <c r="K8" s="103" t="s">
        <v>1132</v>
      </c>
      <c r="L8" s="104"/>
      <c r="M8" s="105"/>
    </row>
    <row r="9" spans="1:13" ht="204.75" x14ac:dyDescent="0.25">
      <c r="A9" s="34" t="s">
        <v>1133</v>
      </c>
      <c r="B9" s="34" t="s">
        <v>1134</v>
      </c>
      <c r="C9" s="34" t="s">
        <v>1135</v>
      </c>
      <c r="D9" s="34" t="s">
        <v>1136</v>
      </c>
      <c r="E9" s="34" t="s">
        <v>1137</v>
      </c>
      <c r="F9" s="34" t="s">
        <v>1138</v>
      </c>
      <c r="G9" s="34" t="s">
        <v>1139</v>
      </c>
      <c r="H9" s="34" t="s">
        <v>1140</v>
      </c>
      <c r="I9" s="34" t="s">
        <v>1141</v>
      </c>
      <c r="J9" s="34" t="s">
        <v>1142</v>
      </c>
      <c r="K9" s="34" t="s">
        <v>1143</v>
      </c>
      <c r="L9" s="34" t="s">
        <v>1144</v>
      </c>
      <c r="M9" s="34" t="s">
        <v>1145</v>
      </c>
    </row>
    <row r="10" spans="1:13" ht="38.25" x14ac:dyDescent="0.2">
      <c r="A10" s="110">
        <v>1</v>
      </c>
      <c r="B10" s="110">
        <v>1</v>
      </c>
      <c r="C10" s="123">
        <f>A10*B10</f>
        <v>1</v>
      </c>
      <c r="D10" s="3" t="s">
        <v>1146</v>
      </c>
      <c r="E10" s="4" t="s">
        <v>1147</v>
      </c>
      <c r="F10" s="33"/>
      <c r="G10" s="33"/>
      <c r="H10" s="33" t="s">
        <v>1148</v>
      </c>
      <c r="I10" s="110">
        <v>-1</v>
      </c>
      <c r="J10" s="110">
        <v>-2</v>
      </c>
      <c r="K10" s="125">
        <f>A10+I10</f>
        <v>0</v>
      </c>
      <c r="L10" s="125">
        <f>B10+J10</f>
        <v>-1</v>
      </c>
      <c r="M10" s="123">
        <f>K10*L10</f>
        <v>0</v>
      </c>
    </row>
    <row r="11" spans="1:13" ht="51" x14ac:dyDescent="0.2">
      <c r="A11" s="110"/>
      <c r="B11" s="110"/>
      <c r="C11" s="123"/>
      <c r="D11" s="3" t="s">
        <v>1149</v>
      </c>
      <c r="E11" s="4" t="s">
        <v>1150</v>
      </c>
      <c r="F11" s="33"/>
      <c r="G11" s="33"/>
      <c r="H11" s="33"/>
      <c r="I11" s="110"/>
      <c r="J11" s="110"/>
      <c r="K11" s="125"/>
      <c r="L11" s="125"/>
      <c r="M11" s="123"/>
    </row>
    <row r="12" spans="1:13" ht="38.25" x14ac:dyDescent="0.2">
      <c r="A12" s="110"/>
      <c r="B12" s="110"/>
      <c r="C12" s="123"/>
      <c r="D12" s="3" t="s">
        <v>1151</v>
      </c>
      <c r="E12" s="4" t="s">
        <v>1152</v>
      </c>
      <c r="F12" s="33"/>
      <c r="G12" s="33"/>
      <c r="H12" s="33"/>
      <c r="I12" s="110"/>
      <c r="J12" s="110"/>
      <c r="K12" s="125"/>
      <c r="L12" s="125"/>
      <c r="M12" s="123"/>
    </row>
    <row r="13" spans="1:13" ht="63.75" x14ac:dyDescent="0.2">
      <c r="A13" s="110"/>
      <c r="B13" s="110"/>
      <c r="C13" s="123"/>
      <c r="D13" s="3" t="s">
        <v>1153</v>
      </c>
      <c r="E13" s="4" t="s">
        <v>1154</v>
      </c>
      <c r="F13" s="33"/>
      <c r="G13" s="33"/>
      <c r="H13" s="33"/>
      <c r="I13" s="110"/>
      <c r="J13" s="110"/>
      <c r="K13" s="125"/>
      <c r="L13" s="125"/>
      <c r="M13" s="123"/>
    </row>
    <row r="14" spans="1:13" x14ac:dyDescent="0.2">
      <c r="A14" s="110"/>
      <c r="B14" s="110"/>
      <c r="C14" s="123"/>
      <c r="D14" s="5" t="s">
        <v>1155</v>
      </c>
      <c r="E14" s="9" t="s">
        <v>1156</v>
      </c>
      <c r="F14" s="33"/>
      <c r="G14" s="33"/>
      <c r="H14" s="33"/>
      <c r="I14" s="110"/>
      <c r="J14" s="110"/>
      <c r="K14" s="125"/>
      <c r="L14" s="125"/>
      <c r="M14" s="123"/>
    </row>
    <row r="17" spans="1:13" ht="26.25" customHeight="1" x14ac:dyDescent="0.4">
      <c r="A17" s="103" t="s">
        <v>1157</v>
      </c>
      <c r="B17" s="104"/>
      <c r="C17" s="105"/>
      <c r="D17" s="112" t="s">
        <v>1158</v>
      </c>
      <c r="E17" s="112"/>
      <c r="F17" s="112"/>
      <c r="G17" s="112"/>
      <c r="H17" s="112"/>
      <c r="I17" s="112"/>
      <c r="J17" s="112"/>
      <c r="K17" s="103" t="s">
        <v>1159</v>
      </c>
      <c r="L17" s="104"/>
      <c r="M17" s="105"/>
    </row>
    <row r="18" spans="1:13" ht="126" x14ac:dyDescent="0.25">
      <c r="A18" s="34" t="s">
        <v>1160</v>
      </c>
      <c r="B18" s="34" t="s">
        <v>1161</v>
      </c>
      <c r="C18" s="34" t="s">
        <v>1162</v>
      </c>
      <c r="D18" s="111" t="s">
        <v>1163</v>
      </c>
      <c r="E18" s="111"/>
      <c r="F18" s="27" t="s">
        <v>1164</v>
      </c>
      <c r="G18" s="118" t="s">
        <v>1165</v>
      </c>
      <c r="H18" s="119"/>
      <c r="I18" s="27" t="s">
        <v>1166</v>
      </c>
      <c r="J18" s="27" t="s">
        <v>1167</v>
      </c>
      <c r="K18" s="34" t="s">
        <v>1168</v>
      </c>
      <c r="L18" s="34" t="s">
        <v>1169</v>
      </c>
      <c r="M18" s="34" t="s">
        <v>1170</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24"/>
      <c r="D27" s="106"/>
      <c r="E27" s="106"/>
      <c r="F27" s="5"/>
      <c r="G27" s="110"/>
      <c r="H27" s="110"/>
      <c r="I27" s="115"/>
      <c r="J27" s="115"/>
      <c r="K27" s="109"/>
      <c r="L27" s="109"/>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C6" sqref="C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1171</v>
      </c>
      <c r="D3" s="121"/>
      <c r="E3" s="121"/>
      <c r="F3" s="121"/>
      <c r="G3" s="122"/>
    </row>
    <row r="4" spans="1:13" s="14" customFormat="1" ht="94.5" x14ac:dyDescent="0.25">
      <c r="C4" s="31" t="s">
        <v>1172</v>
      </c>
      <c r="D4" s="34" t="s">
        <v>1173</v>
      </c>
      <c r="E4" s="34" t="s">
        <v>1174</v>
      </c>
      <c r="F4" s="34" t="s">
        <v>1175</v>
      </c>
      <c r="G4" s="30" t="s">
        <v>1176</v>
      </c>
    </row>
    <row r="5" spans="1:13" s="38" customFormat="1" ht="16.5" thickBot="1" x14ac:dyDescent="0.25">
      <c r="C5" s="68" t="str">
        <f>'3. Certification &amp; Payments'!A10</f>
        <v>CRXX</v>
      </c>
      <c r="D5" s="40">
        <f>'3. Certification &amp; Payments'!B10</f>
        <v>0</v>
      </c>
      <c r="E5" s="40" t="str">
        <f>'3. Certification &amp; Payments'!C10</f>
        <v>További kockázatok leírása...</v>
      </c>
      <c r="F5" s="40">
        <f>'3. Certification &amp; Payments'!D10</f>
        <v>0</v>
      </c>
      <c r="G5" s="41">
        <f>'3. Certification &amp; Payments'!E10</f>
        <v>0</v>
      </c>
    </row>
    <row r="8" spans="1:13" ht="26.25" customHeight="1" x14ac:dyDescent="0.4">
      <c r="A8" s="103" t="s">
        <v>1177</v>
      </c>
      <c r="B8" s="104"/>
      <c r="C8" s="105"/>
      <c r="D8" s="103" t="s">
        <v>1178</v>
      </c>
      <c r="E8" s="104"/>
      <c r="F8" s="104"/>
      <c r="G8" s="104"/>
      <c r="H8" s="104"/>
      <c r="I8" s="104"/>
      <c r="J8" s="105"/>
      <c r="K8" s="103" t="s">
        <v>1179</v>
      </c>
      <c r="L8" s="104"/>
      <c r="M8" s="105"/>
    </row>
    <row r="9" spans="1:13" ht="204.75" x14ac:dyDescent="0.25">
      <c r="A9" s="34" t="s">
        <v>1180</v>
      </c>
      <c r="B9" s="34" t="s">
        <v>1181</v>
      </c>
      <c r="C9" s="34" t="s">
        <v>1182</v>
      </c>
      <c r="D9" s="34" t="s">
        <v>1183</v>
      </c>
      <c r="E9" s="34" t="s">
        <v>1184</v>
      </c>
      <c r="F9" s="34" t="s">
        <v>1185</v>
      </c>
      <c r="G9" s="34" t="s">
        <v>1186</v>
      </c>
      <c r="H9" s="34" t="s">
        <v>1187</v>
      </c>
      <c r="I9" s="34" t="s">
        <v>1188</v>
      </c>
      <c r="J9" s="34" t="s">
        <v>1189</v>
      </c>
      <c r="K9" s="34" t="s">
        <v>1190</v>
      </c>
      <c r="L9" s="34" t="s">
        <v>1191</v>
      </c>
      <c r="M9" s="34" t="s">
        <v>1192</v>
      </c>
    </row>
    <row r="10" spans="1:13" x14ac:dyDescent="0.2">
      <c r="A10" s="110">
        <v>1</v>
      </c>
      <c r="B10" s="110">
        <v>1</v>
      </c>
      <c r="C10" s="123">
        <f>A10*B10</f>
        <v>1</v>
      </c>
      <c r="D10" s="3" t="s">
        <v>1193</v>
      </c>
      <c r="E10" s="4"/>
      <c r="F10" s="33"/>
      <c r="G10" s="33"/>
      <c r="H10" s="33"/>
      <c r="I10" s="110">
        <v>-1</v>
      </c>
      <c r="J10" s="110">
        <v>-2</v>
      </c>
      <c r="K10" s="125">
        <f>A10+I10</f>
        <v>0</v>
      </c>
      <c r="L10" s="125">
        <f>B10+J10</f>
        <v>-1</v>
      </c>
      <c r="M10" s="123">
        <f>K10*L10</f>
        <v>0</v>
      </c>
    </row>
    <row r="11" spans="1:13" x14ac:dyDescent="0.2">
      <c r="A11" s="110"/>
      <c r="B11" s="110"/>
      <c r="C11" s="123"/>
      <c r="D11" s="5" t="s">
        <v>1194</v>
      </c>
      <c r="E11" s="9" t="s">
        <v>1195</v>
      </c>
      <c r="F11" s="33"/>
      <c r="G11" s="33"/>
      <c r="H11" s="33"/>
      <c r="I11" s="110"/>
      <c r="J11" s="110"/>
      <c r="K11" s="125"/>
      <c r="L11" s="125"/>
      <c r="M11" s="123"/>
    </row>
    <row r="14" spans="1:13" ht="26.25" customHeight="1" x14ac:dyDescent="0.4">
      <c r="A14" s="103" t="s">
        <v>1196</v>
      </c>
      <c r="B14" s="104"/>
      <c r="C14" s="105"/>
      <c r="D14" s="112" t="s">
        <v>1197</v>
      </c>
      <c r="E14" s="112"/>
      <c r="F14" s="112"/>
      <c r="G14" s="112"/>
      <c r="H14" s="112"/>
      <c r="I14" s="112"/>
      <c r="J14" s="112"/>
      <c r="K14" s="103" t="s">
        <v>1198</v>
      </c>
      <c r="L14" s="104"/>
      <c r="M14" s="105"/>
    </row>
    <row r="15" spans="1:13" ht="126" x14ac:dyDescent="0.25">
      <c r="A15" s="34" t="s">
        <v>1199</v>
      </c>
      <c r="B15" s="34" t="s">
        <v>1200</v>
      </c>
      <c r="C15" s="34" t="s">
        <v>1201</v>
      </c>
      <c r="D15" s="111" t="s">
        <v>1202</v>
      </c>
      <c r="E15" s="111"/>
      <c r="F15" s="27" t="s">
        <v>1203</v>
      </c>
      <c r="G15" s="118" t="s">
        <v>1204</v>
      </c>
      <c r="H15" s="119"/>
      <c r="I15" s="27" t="s">
        <v>1205</v>
      </c>
      <c r="J15" s="27" t="s">
        <v>1206</v>
      </c>
      <c r="K15" s="34" t="s">
        <v>1207</v>
      </c>
      <c r="L15" s="34" t="s">
        <v>1208</v>
      </c>
      <c r="M15" s="34" t="s">
        <v>1209</v>
      </c>
    </row>
    <row r="16" spans="1:13" x14ac:dyDescent="0.2">
      <c r="A16" s="107">
        <f>K10</f>
        <v>0</v>
      </c>
      <c r="B16" s="107">
        <f>L10</f>
        <v>-1</v>
      </c>
      <c r="C16" s="116">
        <f>M10</f>
        <v>0</v>
      </c>
      <c r="D16" s="106"/>
      <c r="E16" s="106"/>
      <c r="F16" s="5"/>
      <c r="G16" s="110"/>
      <c r="H16" s="110"/>
      <c r="I16" s="113">
        <v>-1</v>
      </c>
      <c r="J16" s="113">
        <v>-1</v>
      </c>
      <c r="K16" s="107">
        <f>A16+I16</f>
        <v>-1</v>
      </c>
      <c r="L16" s="107">
        <f>B16+J16</f>
        <v>-2</v>
      </c>
      <c r="M16" s="116">
        <f>K16*L16</f>
        <v>2</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Normal="70" zoomScaleSheetLayoutView="100" workbookViewId="0">
      <selection activeCell="D7" sqref="D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1210</v>
      </c>
    </row>
    <row r="4" spans="1:8" s="15" customFormat="1" ht="38.25" customHeight="1" x14ac:dyDescent="0.4">
      <c r="A4" s="112" t="s">
        <v>1211</v>
      </c>
      <c r="B4" s="112"/>
      <c r="C4" s="112"/>
      <c r="D4" s="112"/>
      <c r="E4" s="112"/>
      <c r="F4" s="112"/>
      <c r="G4" s="112"/>
      <c r="H4" s="112"/>
    </row>
    <row r="5" spans="1:8" s="14" customFormat="1" ht="126" x14ac:dyDescent="0.25">
      <c r="A5" s="20" t="s">
        <v>1212</v>
      </c>
      <c r="B5" s="20" t="s">
        <v>1213</v>
      </c>
      <c r="C5" s="20" t="s">
        <v>1214</v>
      </c>
      <c r="D5" s="97" t="s">
        <v>1215</v>
      </c>
      <c r="E5" s="20" t="s">
        <v>1216</v>
      </c>
      <c r="F5" s="20" t="s">
        <v>1217</v>
      </c>
      <c r="G5" s="43" t="s">
        <v>1218</v>
      </c>
      <c r="H5" s="43" t="s">
        <v>1219</v>
      </c>
    </row>
    <row r="6" spans="1:8" ht="133.5" customHeight="1" x14ac:dyDescent="0.2">
      <c r="A6" s="25" t="s">
        <v>1220</v>
      </c>
      <c r="B6" s="24" t="s">
        <v>1221</v>
      </c>
      <c r="C6" s="44" t="s">
        <v>1222</v>
      </c>
      <c r="D6" s="44" t="s">
        <v>1223</v>
      </c>
      <c r="E6" s="24" t="s">
        <v>1224</v>
      </c>
      <c r="F6" s="24" t="s">
        <v>1225</v>
      </c>
      <c r="G6" s="45"/>
      <c r="H6" s="45"/>
    </row>
    <row r="7" spans="1:8" ht="150" customHeight="1" x14ac:dyDescent="0.2">
      <c r="A7" s="25" t="s">
        <v>1226</v>
      </c>
      <c r="B7" s="24" t="s">
        <v>1227</v>
      </c>
      <c r="C7" s="24" t="s">
        <v>1228</v>
      </c>
      <c r="D7" s="24" t="s">
        <v>1229</v>
      </c>
      <c r="E7" s="24" t="s">
        <v>1230</v>
      </c>
      <c r="F7" s="24" t="s">
        <v>1231</v>
      </c>
      <c r="G7" s="45"/>
      <c r="H7" s="45"/>
    </row>
    <row r="8" spans="1:8" ht="90" customHeight="1" x14ac:dyDescent="0.2">
      <c r="A8" s="25" t="s">
        <v>1232</v>
      </c>
      <c r="B8" s="24" t="s">
        <v>1233</v>
      </c>
      <c r="C8" s="24" t="s">
        <v>1234</v>
      </c>
      <c r="D8" s="24" t="s">
        <v>1235</v>
      </c>
      <c r="E8" s="24" t="s">
        <v>1236</v>
      </c>
      <c r="F8" s="24" t="s">
        <v>1237</v>
      </c>
      <c r="G8" s="45"/>
      <c r="H8" s="45"/>
    </row>
    <row r="9" spans="1:8" ht="45.75" customHeight="1" x14ac:dyDescent="0.2">
      <c r="A9" s="13" t="s">
        <v>1238</v>
      </c>
      <c r="B9" s="17"/>
      <c r="C9" s="18" t="s">
        <v>1239</v>
      </c>
      <c r="D9" s="18"/>
      <c r="E9" s="17"/>
      <c r="F9" s="17"/>
      <c r="G9" s="45"/>
      <c r="H9" s="45"/>
    </row>
    <row r="21" spans="7:7" hidden="1" x14ac:dyDescent="0.2">
      <c r="G21" t="s">
        <v>1240</v>
      </c>
    </row>
    <row r="22" spans="7:7" hidden="1" x14ac:dyDescent="0.2">
      <c r="G22" t="s">
        <v>1241</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B1" zoomScaleNormal="75" zoomScaleSheetLayoutView="100" workbookViewId="0">
      <selection activeCell="G6" sqref="G6"/>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1242</v>
      </c>
      <c r="D3" s="121"/>
      <c r="E3" s="121"/>
      <c r="F3" s="121"/>
      <c r="G3" s="122"/>
    </row>
    <row r="4" spans="1:13" s="14" customFormat="1" ht="94.5" x14ac:dyDescent="0.25">
      <c r="C4" s="31" t="s">
        <v>1243</v>
      </c>
      <c r="D4" s="28" t="s">
        <v>1244</v>
      </c>
      <c r="E4" s="28" t="s">
        <v>1245</v>
      </c>
      <c r="F4" s="28" t="s">
        <v>1246</v>
      </c>
      <c r="G4" s="30" t="s">
        <v>1247</v>
      </c>
    </row>
    <row r="5" spans="1:13" s="38" customFormat="1" ht="113.25" customHeight="1" thickBot="1" x14ac:dyDescent="0.25">
      <c r="C5" s="39" t="str">
        <f>'4. Direct procurement'!A6:A6</f>
        <v>PR1</v>
      </c>
      <c r="D5" s="40" t="str">
        <f>'4. Direct procurement'!B6:B6</f>
        <v>A kötelező versenyeljárás elkerülése</v>
      </c>
      <c r="E5" s="40" t="str">
        <f>'4. Direct procurement'!C6:C6</f>
        <v>Az irányító hatóság személyzetének egyik tagja elkerüli a kötelező versenyeljárást, hogy az alábbi módokon segítsen egy pályázónak megnyerni vagy fenntartani a szerződést:                                     - a pályázati eljárás megszervezésének elmulasztásával; vagy
- felosztott beszerzésekkel; vagy
- a pályázat egyetlen forrásnak történő indokolatlan odaítélésével; vagy
- a szerződés szabálytalan meghosszabbításával.</v>
      </c>
      <c r="F5" s="40" t="str">
        <f>'4. Direct procurement'!E6:E6</f>
        <v>Irányító hatóságok és harmadik felek</v>
      </c>
      <c r="G5" s="41" t="str">
        <f>'4. Direct procurement'!F6:F6</f>
        <v>Belső / összejátszás</v>
      </c>
    </row>
    <row r="8" spans="1:13" ht="26.25" customHeight="1" x14ac:dyDescent="0.4">
      <c r="A8" s="103" t="s">
        <v>1248</v>
      </c>
      <c r="B8" s="104"/>
      <c r="C8" s="105"/>
      <c r="D8" s="103" t="s">
        <v>1249</v>
      </c>
      <c r="E8" s="104"/>
      <c r="F8" s="104"/>
      <c r="G8" s="104"/>
      <c r="H8" s="104"/>
      <c r="I8" s="104"/>
      <c r="J8" s="105"/>
      <c r="K8" s="103" t="s">
        <v>1250</v>
      </c>
      <c r="L8" s="104"/>
      <c r="M8" s="105"/>
    </row>
    <row r="9" spans="1:13" ht="204.75" x14ac:dyDescent="0.25">
      <c r="A9" s="28" t="s">
        <v>1251</v>
      </c>
      <c r="B9" s="28" t="s">
        <v>1252</v>
      </c>
      <c r="C9" s="28" t="s">
        <v>1253</v>
      </c>
      <c r="D9" s="28" t="s">
        <v>1254</v>
      </c>
      <c r="E9" s="28" t="s">
        <v>1255</v>
      </c>
      <c r="F9" s="28" t="s">
        <v>1256</v>
      </c>
      <c r="G9" s="28" t="s">
        <v>1257</v>
      </c>
      <c r="H9" s="28" t="s">
        <v>1258</v>
      </c>
      <c r="I9" s="28" t="s">
        <v>1259</v>
      </c>
      <c r="J9" s="28" t="s">
        <v>1260</v>
      </c>
      <c r="K9" s="28" t="s">
        <v>1261</v>
      </c>
      <c r="L9" s="28" t="s">
        <v>1262</v>
      </c>
      <c r="M9" s="28" t="s">
        <v>1263</v>
      </c>
    </row>
    <row r="10" spans="1:13" ht="15.75" x14ac:dyDescent="0.25">
      <c r="A10" s="136">
        <v>1</v>
      </c>
      <c r="B10" s="113">
        <v>1</v>
      </c>
      <c r="C10" s="133">
        <f>A10*B10</f>
        <v>1</v>
      </c>
      <c r="D10" s="130" t="s">
        <v>1264</v>
      </c>
      <c r="E10" s="131"/>
      <c r="F10" s="131"/>
      <c r="G10" s="131"/>
      <c r="H10" s="132"/>
      <c r="I10" s="110">
        <v>-1</v>
      </c>
      <c r="J10" s="110">
        <v>-2</v>
      </c>
      <c r="K10" s="125">
        <f>A10+I10</f>
        <v>0</v>
      </c>
      <c r="L10" s="125">
        <f>B10+J10</f>
        <v>-1</v>
      </c>
      <c r="M10" s="133">
        <f>K10*L10</f>
        <v>0</v>
      </c>
    </row>
    <row r="11" spans="1:13" ht="38.25" x14ac:dyDescent="0.2">
      <c r="A11" s="137"/>
      <c r="B11" s="114"/>
      <c r="C11" s="134"/>
      <c r="D11" s="3" t="s">
        <v>1265</v>
      </c>
      <c r="E11" s="4" t="s">
        <v>1266</v>
      </c>
      <c r="F11" s="26"/>
      <c r="G11" s="26"/>
      <c r="H11" s="90"/>
      <c r="I11" s="110"/>
      <c r="J11" s="110"/>
      <c r="K11" s="125"/>
      <c r="L11" s="125"/>
      <c r="M11" s="134"/>
    </row>
    <row r="12" spans="1:13" ht="25.5" x14ac:dyDescent="0.2">
      <c r="A12" s="137"/>
      <c r="B12" s="114"/>
      <c r="C12" s="134"/>
      <c r="D12" s="3" t="s">
        <v>1267</v>
      </c>
      <c r="E12" s="6" t="s">
        <v>1268</v>
      </c>
      <c r="F12" s="26"/>
      <c r="G12" s="26"/>
      <c r="H12" s="90"/>
      <c r="I12" s="110"/>
      <c r="J12" s="110"/>
      <c r="K12" s="125"/>
      <c r="L12" s="125"/>
      <c r="M12" s="134"/>
    </row>
    <row r="13" spans="1:13" x14ac:dyDescent="0.2">
      <c r="A13" s="137"/>
      <c r="B13" s="114"/>
      <c r="C13" s="134"/>
      <c r="D13" s="5" t="s">
        <v>1269</v>
      </c>
      <c r="E13" s="9" t="s">
        <v>1270</v>
      </c>
      <c r="F13" s="26"/>
      <c r="G13" s="26"/>
      <c r="H13" s="90"/>
      <c r="I13" s="110"/>
      <c r="J13" s="110"/>
      <c r="K13" s="125"/>
      <c r="L13" s="125"/>
      <c r="M13" s="134"/>
    </row>
    <row r="14" spans="1:13" ht="18.75" customHeight="1" x14ac:dyDescent="0.25">
      <c r="A14" s="137"/>
      <c r="B14" s="114"/>
      <c r="C14" s="134"/>
      <c r="D14" s="130" t="s">
        <v>1271</v>
      </c>
      <c r="E14" s="131"/>
      <c r="F14" s="131"/>
      <c r="G14" s="131"/>
      <c r="H14" s="132"/>
      <c r="I14" s="110"/>
      <c r="J14" s="110"/>
      <c r="K14" s="125"/>
      <c r="L14" s="125"/>
      <c r="M14" s="134"/>
    </row>
    <row r="15" spans="1:13" s="42" customFormat="1" ht="51" x14ac:dyDescent="0.2">
      <c r="A15" s="137"/>
      <c r="B15" s="114"/>
      <c r="C15" s="134"/>
      <c r="D15" s="37" t="s">
        <v>1272</v>
      </c>
      <c r="E15" s="6" t="s">
        <v>1273</v>
      </c>
      <c r="F15" s="83"/>
      <c r="G15" s="83"/>
      <c r="H15" s="91"/>
      <c r="I15" s="110"/>
      <c r="J15" s="110"/>
      <c r="K15" s="125"/>
      <c r="L15" s="125"/>
      <c r="M15" s="134"/>
    </row>
    <row r="16" spans="1:13" s="42" customFormat="1" ht="25.5" x14ac:dyDescent="0.2">
      <c r="A16" s="137"/>
      <c r="B16" s="114"/>
      <c r="C16" s="134"/>
      <c r="D16" s="37" t="s">
        <v>1274</v>
      </c>
      <c r="E16" s="6" t="s">
        <v>1275</v>
      </c>
      <c r="F16" s="83"/>
      <c r="G16" s="83"/>
      <c r="H16" s="91"/>
      <c r="I16" s="110"/>
      <c r="J16" s="110"/>
      <c r="K16" s="125"/>
      <c r="L16" s="125"/>
      <c r="M16" s="134"/>
    </row>
    <row r="17" spans="1:13" s="42" customFormat="1" ht="38.25" x14ac:dyDescent="0.2">
      <c r="A17" s="137"/>
      <c r="B17" s="114"/>
      <c r="C17" s="134"/>
      <c r="D17" s="37" t="s">
        <v>1276</v>
      </c>
      <c r="E17" s="6" t="s">
        <v>1277</v>
      </c>
      <c r="F17" s="83"/>
      <c r="G17" s="83"/>
      <c r="H17" s="91"/>
      <c r="I17" s="110"/>
      <c r="J17" s="110"/>
      <c r="K17" s="125"/>
      <c r="L17" s="125"/>
      <c r="M17" s="134"/>
    </row>
    <row r="18" spans="1:13" s="42" customFormat="1" x14ac:dyDescent="0.2">
      <c r="A18" s="137"/>
      <c r="B18" s="114"/>
      <c r="C18" s="134"/>
      <c r="D18" s="57" t="s">
        <v>1278</v>
      </c>
      <c r="E18" s="58" t="s">
        <v>1279</v>
      </c>
      <c r="F18" s="83"/>
      <c r="G18" s="83"/>
      <c r="H18" s="91"/>
      <c r="I18" s="110"/>
      <c r="J18" s="110"/>
      <c r="K18" s="125"/>
      <c r="L18" s="125"/>
      <c r="M18" s="134"/>
    </row>
    <row r="19" spans="1:13" s="42" customFormat="1" ht="15.75" x14ac:dyDescent="0.25">
      <c r="A19" s="137"/>
      <c r="B19" s="114"/>
      <c r="C19" s="134"/>
      <c r="D19" s="130" t="s">
        <v>1280</v>
      </c>
      <c r="E19" s="131"/>
      <c r="F19" s="131"/>
      <c r="G19" s="131"/>
      <c r="H19" s="132"/>
      <c r="I19" s="110"/>
      <c r="J19" s="110"/>
      <c r="K19" s="125"/>
      <c r="L19" s="125"/>
      <c r="M19" s="134"/>
    </row>
    <row r="20" spans="1:13" ht="38.25" x14ac:dyDescent="0.2">
      <c r="A20" s="137"/>
      <c r="B20" s="114"/>
      <c r="C20" s="134"/>
      <c r="D20" s="3" t="s">
        <v>1281</v>
      </c>
      <c r="E20" s="6" t="s">
        <v>1282</v>
      </c>
      <c r="F20" s="82"/>
      <c r="G20" s="82"/>
      <c r="H20" s="90"/>
      <c r="I20" s="110"/>
      <c r="J20" s="110"/>
      <c r="K20" s="125"/>
      <c r="L20" s="125"/>
      <c r="M20" s="134"/>
    </row>
    <row r="21" spans="1:13" ht="38.25" x14ac:dyDescent="0.2">
      <c r="A21" s="137"/>
      <c r="B21" s="114"/>
      <c r="C21" s="134"/>
      <c r="D21" s="3" t="s">
        <v>1283</v>
      </c>
      <c r="E21" s="6" t="s">
        <v>1284</v>
      </c>
      <c r="F21" s="82"/>
      <c r="G21" s="82"/>
      <c r="H21" s="90"/>
      <c r="I21" s="110"/>
      <c r="J21" s="110"/>
      <c r="K21" s="125"/>
      <c r="L21" s="125"/>
      <c r="M21" s="134"/>
    </row>
    <row r="22" spans="1:13" ht="25.5" x14ac:dyDescent="0.2">
      <c r="A22" s="137"/>
      <c r="B22" s="114"/>
      <c r="C22" s="134"/>
      <c r="D22" s="3" t="s">
        <v>1285</v>
      </c>
      <c r="E22" s="6" t="s">
        <v>1286</v>
      </c>
      <c r="F22" s="82"/>
      <c r="G22" s="82"/>
      <c r="H22" s="90"/>
      <c r="I22" s="110"/>
      <c r="J22" s="110"/>
      <c r="K22" s="125"/>
      <c r="L22" s="125"/>
      <c r="M22" s="134"/>
    </row>
    <row r="23" spans="1:13" x14ac:dyDescent="0.2">
      <c r="A23" s="138"/>
      <c r="B23" s="115"/>
      <c r="C23" s="135"/>
      <c r="D23" s="5" t="s">
        <v>1287</v>
      </c>
      <c r="E23" s="9" t="s">
        <v>1288</v>
      </c>
      <c r="F23" s="82"/>
      <c r="G23" s="82"/>
      <c r="H23" s="90"/>
      <c r="I23" s="110"/>
      <c r="J23" s="110"/>
      <c r="K23" s="125"/>
      <c r="L23" s="125"/>
      <c r="M23" s="135"/>
    </row>
    <row r="25" spans="1:13" ht="26.25" customHeight="1" x14ac:dyDescent="0.4">
      <c r="A25" s="103" t="s">
        <v>1289</v>
      </c>
      <c r="B25" s="104"/>
      <c r="C25" s="105"/>
      <c r="D25" s="112" t="s">
        <v>1290</v>
      </c>
      <c r="E25" s="112"/>
      <c r="F25" s="112"/>
      <c r="G25" s="112"/>
      <c r="H25" s="112"/>
      <c r="I25" s="112"/>
      <c r="J25" s="112"/>
      <c r="K25" s="103" t="s">
        <v>1291</v>
      </c>
      <c r="L25" s="104"/>
      <c r="M25" s="105"/>
    </row>
    <row r="26" spans="1:13" ht="126" x14ac:dyDescent="0.25">
      <c r="A26" s="28" t="s">
        <v>1292</v>
      </c>
      <c r="B26" s="28" t="s">
        <v>1293</v>
      </c>
      <c r="C26" s="28" t="s">
        <v>1294</v>
      </c>
      <c r="D26" s="111" t="s">
        <v>1295</v>
      </c>
      <c r="E26" s="111"/>
      <c r="F26" s="27" t="s">
        <v>1296</v>
      </c>
      <c r="G26" s="118" t="s">
        <v>1297</v>
      </c>
      <c r="H26" s="119"/>
      <c r="I26" s="27" t="s">
        <v>1298</v>
      </c>
      <c r="J26" s="27" t="s">
        <v>1299</v>
      </c>
      <c r="K26" s="28" t="s">
        <v>1300</v>
      </c>
      <c r="L26" s="28" t="s">
        <v>1301</v>
      </c>
      <c r="M26" s="28" t="s">
        <v>1302</v>
      </c>
    </row>
    <row r="27" spans="1:13" x14ac:dyDescent="0.2">
      <c r="A27" s="107">
        <f>K10</f>
        <v>0</v>
      </c>
      <c r="B27" s="107">
        <f>L10</f>
        <v>-1</v>
      </c>
      <c r="C27" s="133">
        <f>M10</f>
        <v>0</v>
      </c>
      <c r="D27" s="106"/>
      <c r="E27" s="106"/>
      <c r="F27" s="5"/>
      <c r="G27" s="110"/>
      <c r="H27" s="110"/>
      <c r="I27" s="113">
        <v>-1</v>
      </c>
      <c r="J27" s="113">
        <v>-1</v>
      </c>
      <c r="K27" s="107">
        <f>A27+I27</f>
        <v>-1</v>
      </c>
      <c r="L27" s="107">
        <f>B27+J27</f>
        <v>-2</v>
      </c>
      <c r="M27" s="133">
        <f>K27*L27</f>
        <v>2</v>
      </c>
    </row>
    <row r="28" spans="1:13" x14ac:dyDescent="0.2">
      <c r="A28" s="108"/>
      <c r="B28" s="108"/>
      <c r="C28" s="134"/>
      <c r="D28" s="106"/>
      <c r="E28" s="106"/>
      <c r="F28" s="5"/>
      <c r="G28" s="110"/>
      <c r="H28" s="110"/>
      <c r="I28" s="114"/>
      <c r="J28" s="114"/>
      <c r="K28" s="108"/>
      <c r="L28" s="108"/>
      <c r="M28" s="134"/>
    </row>
    <row r="29" spans="1:13" x14ac:dyDescent="0.2">
      <c r="A29" s="108"/>
      <c r="B29" s="108"/>
      <c r="C29" s="134"/>
      <c r="D29" s="106"/>
      <c r="E29" s="106"/>
      <c r="F29" s="5"/>
      <c r="G29" s="110"/>
      <c r="H29" s="110"/>
      <c r="I29" s="114"/>
      <c r="J29" s="114"/>
      <c r="K29" s="108"/>
      <c r="L29" s="108"/>
      <c r="M29" s="134"/>
    </row>
    <row r="30" spans="1:13" x14ac:dyDescent="0.2">
      <c r="A30" s="108"/>
      <c r="B30" s="108"/>
      <c r="C30" s="134"/>
      <c r="D30" s="106"/>
      <c r="E30" s="106"/>
      <c r="F30" s="5"/>
      <c r="G30" s="110"/>
      <c r="H30" s="110"/>
      <c r="I30" s="114"/>
      <c r="J30" s="114"/>
      <c r="K30" s="108"/>
      <c r="L30" s="108"/>
      <c r="M30" s="134"/>
    </row>
    <row r="31" spans="1:13" x14ac:dyDescent="0.2">
      <c r="A31" s="108"/>
      <c r="B31" s="108"/>
      <c r="C31" s="134"/>
      <c r="D31" s="106"/>
      <c r="E31" s="106"/>
      <c r="F31" s="5"/>
      <c r="G31" s="110"/>
      <c r="H31" s="110"/>
      <c r="I31" s="114"/>
      <c r="J31" s="114"/>
      <c r="K31" s="108"/>
      <c r="L31" s="108"/>
      <c r="M31" s="134"/>
    </row>
    <row r="32" spans="1:13" x14ac:dyDescent="0.2">
      <c r="A32" s="108"/>
      <c r="B32" s="108"/>
      <c r="C32" s="134"/>
      <c r="D32" s="106"/>
      <c r="E32" s="106"/>
      <c r="F32" s="5"/>
      <c r="G32" s="110"/>
      <c r="H32" s="110"/>
      <c r="I32" s="114"/>
      <c r="J32" s="114"/>
      <c r="K32" s="108"/>
      <c r="L32" s="108"/>
      <c r="M32" s="134"/>
    </row>
    <row r="33" spans="1:13" x14ac:dyDescent="0.2">
      <c r="A33" s="108"/>
      <c r="B33" s="108"/>
      <c r="C33" s="134"/>
      <c r="D33" s="106"/>
      <c r="E33" s="106"/>
      <c r="F33" s="5"/>
      <c r="G33" s="110"/>
      <c r="H33" s="110"/>
      <c r="I33" s="114"/>
      <c r="J33" s="114"/>
      <c r="K33" s="108"/>
      <c r="L33" s="108"/>
      <c r="M33" s="134"/>
    </row>
    <row r="34" spans="1:13" x14ac:dyDescent="0.2">
      <c r="A34" s="108"/>
      <c r="B34" s="108"/>
      <c r="C34" s="134"/>
      <c r="D34" s="106"/>
      <c r="E34" s="106"/>
      <c r="F34" s="5"/>
      <c r="G34" s="110"/>
      <c r="H34" s="110"/>
      <c r="I34" s="114"/>
      <c r="J34" s="114"/>
      <c r="K34" s="108"/>
      <c r="L34" s="108"/>
      <c r="M34" s="134"/>
    </row>
    <row r="35" spans="1:13" x14ac:dyDescent="0.2">
      <c r="A35" s="109"/>
      <c r="B35" s="109"/>
      <c r="C35" s="134"/>
      <c r="D35" s="106"/>
      <c r="E35" s="106"/>
      <c r="F35" s="5"/>
      <c r="G35" s="110"/>
      <c r="H35" s="110"/>
      <c r="I35" s="115"/>
      <c r="J35" s="115"/>
      <c r="K35" s="109"/>
      <c r="L35" s="109"/>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zoomScale="82" zoomScaleNormal="75" zoomScaleSheetLayoutView="82" workbookViewId="0">
      <selection activeCell="G6" sqref="G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1303</v>
      </c>
      <c r="D3" s="121"/>
      <c r="E3" s="121"/>
      <c r="F3" s="121"/>
      <c r="G3" s="122"/>
    </row>
    <row r="4" spans="1:13" s="48" customFormat="1" ht="94.5" x14ac:dyDescent="0.25">
      <c r="C4" s="49" t="s">
        <v>1304</v>
      </c>
      <c r="D4" s="89" t="s">
        <v>1305</v>
      </c>
      <c r="E4" s="89" t="s">
        <v>1306</v>
      </c>
      <c r="F4" s="89" t="s">
        <v>1307</v>
      </c>
      <c r="G4" s="51" t="s">
        <v>1308</v>
      </c>
    </row>
    <row r="5" spans="1:13" s="52" customFormat="1" ht="92.25" customHeight="1" thickBot="1" x14ac:dyDescent="0.25">
      <c r="C5" s="53" t="str">
        <f>'4. Direct procurement'!A7:A7</f>
        <v>PR2</v>
      </c>
      <c r="D5" s="54" t="str">
        <f>'4. Direct procurement'!B7:B7</f>
        <v>A versenyeljárás menetének manipulációja</v>
      </c>
      <c r="E5" s="54" t="str">
        <f>'4. Direct procurement'!C7:C7</f>
        <v>Az irányító hatóság személyzetének egyik tagja kedvező elbánásban részesíti az egyik pályázót a versenyeljárás során az alábbi eszközökkel:
- manipulált kritériumok; vagy
- az ajánlatokkal kapcsolatos adatok kiszivárogtatása; vagy
- az ajánlatok manipulációja.</v>
      </c>
      <c r="F5" s="54" t="str">
        <f>'4. Direct procurement'!E7:E7</f>
        <v>Irányító hatóságok és harmadik felek</v>
      </c>
      <c r="G5" s="55" t="str">
        <f>'4. Direct procurement'!F7:F7</f>
        <v>Összejátszás</v>
      </c>
    </row>
    <row r="8" spans="1:13" ht="26.25" customHeight="1" x14ac:dyDescent="0.4">
      <c r="A8" s="103" t="s">
        <v>1309</v>
      </c>
      <c r="B8" s="104"/>
      <c r="C8" s="105"/>
      <c r="D8" s="103" t="s">
        <v>1310</v>
      </c>
      <c r="E8" s="104"/>
      <c r="F8" s="104"/>
      <c r="G8" s="104"/>
      <c r="H8" s="104"/>
      <c r="I8" s="104"/>
      <c r="J8" s="105"/>
      <c r="K8" s="103" t="s">
        <v>1311</v>
      </c>
      <c r="L8" s="104"/>
      <c r="M8" s="105"/>
    </row>
    <row r="9" spans="1:13" ht="204.75" x14ac:dyDescent="0.25">
      <c r="A9" s="50" t="s">
        <v>1312</v>
      </c>
      <c r="B9" s="50" t="s">
        <v>1313</v>
      </c>
      <c r="C9" s="50" t="s">
        <v>1314</v>
      </c>
      <c r="D9" s="50" t="s">
        <v>1315</v>
      </c>
      <c r="E9" s="50" t="s">
        <v>1316</v>
      </c>
      <c r="F9" s="50" t="s">
        <v>1317</v>
      </c>
      <c r="G9" s="50" t="s">
        <v>1318</v>
      </c>
      <c r="H9" s="50" t="s">
        <v>1319</v>
      </c>
      <c r="I9" s="50" t="s">
        <v>1320</v>
      </c>
      <c r="J9" s="50" t="s">
        <v>1321</v>
      </c>
      <c r="K9" s="50" t="s">
        <v>1322</v>
      </c>
      <c r="L9" s="50" t="s">
        <v>1323</v>
      </c>
      <c r="M9" s="50" t="s">
        <v>1324</v>
      </c>
    </row>
    <row r="10" spans="1:13" ht="15.75" customHeight="1" x14ac:dyDescent="0.25">
      <c r="A10" s="110">
        <v>1</v>
      </c>
      <c r="B10" s="110">
        <v>1</v>
      </c>
      <c r="C10" s="123">
        <f>A10*B10</f>
        <v>1</v>
      </c>
      <c r="D10" s="148" t="s">
        <v>1325</v>
      </c>
      <c r="E10" s="149"/>
      <c r="F10" s="149"/>
      <c r="G10" s="149"/>
      <c r="H10" s="150"/>
      <c r="I10" s="143">
        <v>-1</v>
      </c>
      <c r="J10" s="143">
        <v>-1</v>
      </c>
      <c r="K10" s="139">
        <f>A10+I10</f>
        <v>0</v>
      </c>
      <c r="L10" s="139">
        <f>B10+J10</f>
        <v>0</v>
      </c>
      <c r="M10" s="123">
        <f>K10*L10</f>
        <v>0</v>
      </c>
    </row>
    <row r="11" spans="1:13" ht="38.25" x14ac:dyDescent="0.2">
      <c r="A11" s="110"/>
      <c r="B11" s="110"/>
      <c r="C11" s="123"/>
      <c r="D11" s="37" t="s">
        <v>1326</v>
      </c>
      <c r="E11" s="6" t="s">
        <v>1327</v>
      </c>
      <c r="F11" s="88"/>
      <c r="G11" s="88"/>
      <c r="H11" s="91"/>
      <c r="I11" s="143"/>
      <c r="J11" s="143"/>
      <c r="K11" s="139"/>
      <c r="L11" s="139"/>
      <c r="M11" s="123"/>
    </row>
    <row r="12" spans="1:13" ht="25.5" x14ac:dyDescent="0.2">
      <c r="A12" s="110"/>
      <c r="B12" s="110"/>
      <c r="C12" s="123"/>
      <c r="D12" s="37" t="s">
        <v>1328</v>
      </c>
      <c r="E12" s="6" t="s">
        <v>1329</v>
      </c>
      <c r="F12" s="88"/>
      <c r="G12" s="88"/>
      <c r="H12" s="91"/>
      <c r="I12" s="143"/>
      <c r="J12" s="143"/>
      <c r="K12" s="139"/>
      <c r="L12" s="139"/>
      <c r="M12" s="123"/>
    </row>
    <row r="13" spans="1:13" x14ac:dyDescent="0.2">
      <c r="A13" s="110"/>
      <c r="B13" s="110"/>
      <c r="C13" s="123"/>
      <c r="D13" s="57" t="s">
        <v>1330</v>
      </c>
      <c r="E13" s="58" t="s">
        <v>1331</v>
      </c>
      <c r="F13" s="88"/>
      <c r="G13" s="88"/>
      <c r="H13" s="91"/>
      <c r="I13" s="143"/>
      <c r="J13" s="143"/>
      <c r="K13" s="139"/>
      <c r="L13" s="139"/>
      <c r="M13" s="123"/>
    </row>
    <row r="14" spans="1:13" ht="15.75" customHeight="1" x14ac:dyDescent="0.25">
      <c r="A14" s="110"/>
      <c r="B14" s="110"/>
      <c r="C14" s="123"/>
      <c r="D14" s="148" t="s">
        <v>1332</v>
      </c>
      <c r="E14" s="149"/>
      <c r="F14" s="149"/>
      <c r="G14" s="149"/>
      <c r="H14" s="150"/>
      <c r="I14" s="143"/>
      <c r="J14" s="143"/>
      <c r="K14" s="139"/>
      <c r="L14" s="139"/>
      <c r="M14" s="123"/>
    </row>
    <row r="15" spans="1:13" ht="25.5" x14ac:dyDescent="0.2">
      <c r="A15" s="110"/>
      <c r="B15" s="110"/>
      <c r="C15" s="123"/>
      <c r="D15" s="3" t="s">
        <v>1333</v>
      </c>
      <c r="E15" s="4" t="s">
        <v>1334</v>
      </c>
      <c r="F15" s="88"/>
      <c r="G15" s="88"/>
      <c r="H15" s="91"/>
      <c r="I15" s="143"/>
      <c r="J15" s="143"/>
      <c r="K15" s="139"/>
      <c r="L15" s="139"/>
      <c r="M15" s="123"/>
    </row>
    <row r="16" spans="1:13" ht="25.5" x14ac:dyDescent="0.2">
      <c r="A16" s="110"/>
      <c r="B16" s="110"/>
      <c r="C16" s="123"/>
      <c r="D16" s="3" t="s">
        <v>1335</v>
      </c>
      <c r="E16" s="4" t="s">
        <v>1336</v>
      </c>
      <c r="F16" s="88"/>
      <c r="G16" s="88"/>
      <c r="H16" s="91"/>
      <c r="I16" s="143"/>
      <c r="J16" s="143"/>
      <c r="K16" s="139"/>
      <c r="L16" s="139"/>
      <c r="M16" s="123"/>
    </row>
    <row r="17" spans="1:13" ht="25.5" x14ac:dyDescent="0.2">
      <c r="A17" s="110"/>
      <c r="B17" s="110"/>
      <c r="C17" s="123"/>
      <c r="D17" s="3" t="s">
        <v>1337</v>
      </c>
      <c r="E17" s="4" t="s">
        <v>1338</v>
      </c>
      <c r="F17" s="88"/>
      <c r="G17" s="88"/>
      <c r="H17" s="91"/>
      <c r="I17" s="143"/>
      <c r="J17" s="143"/>
      <c r="K17" s="139"/>
      <c r="L17" s="139"/>
      <c r="M17" s="123"/>
    </row>
    <row r="18" spans="1:13" ht="15.75" customHeight="1" x14ac:dyDescent="0.2">
      <c r="A18" s="110"/>
      <c r="B18" s="110"/>
      <c r="C18" s="123"/>
      <c r="D18" s="5" t="s">
        <v>1339</v>
      </c>
      <c r="E18" s="9" t="s">
        <v>1340</v>
      </c>
      <c r="F18" s="88"/>
      <c r="G18" s="88"/>
      <c r="H18" s="91"/>
      <c r="I18" s="143"/>
      <c r="J18" s="143"/>
      <c r="K18" s="139"/>
      <c r="L18" s="139"/>
      <c r="M18" s="123"/>
    </row>
    <row r="19" spans="1:13" ht="15.75" customHeight="1" x14ac:dyDescent="0.25">
      <c r="A19" s="110"/>
      <c r="B19" s="110"/>
      <c r="C19" s="123"/>
      <c r="D19" s="148" t="s">
        <v>1341</v>
      </c>
      <c r="E19" s="149"/>
      <c r="F19" s="149"/>
      <c r="G19" s="149"/>
      <c r="H19" s="150"/>
      <c r="I19" s="143"/>
      <c r="J19" s="143"/>
      <c r="K19" s="139"/>
      <c r="L19" s="139"/>
      <c r="M19" s="123"/>
    </row>
    <row r="20" spans="1:13" ht="38.25" x14ac:dyDescent="0.2">
      <c r="A20" s="110"/>
      <c r="B20" s="110"/>
      <c r="C20" s="123"/>
      <c r="D20" s="3" t="s">
        <v>1342</v>
      </c>
      <c r="E20" s="4" t="s">
        <v>1343</v>
      </c>
      <c r="F20" s="88"/>
      <c r="G20" s="88"/>
      <c r="H20" s="91"/>
      <c r="I20" s="143"/>
      <c r="J20" s="143"/>
      <c r="K20" s="139"/>
      <c r="L20" s="139"/>
      <c r="M20" s="123"/>
    </row>
    <row r="21" spans="1:13" ht="25.5" x14ac:dyDescent="0.2">
      <c r="A21" s="110"/>
      <c r="B21" s="110"/>
      <c r="C21" s="123"/>
      <c r="D21" s="3" t="s">
        <v>1344</v>
      </c>
      <c r="E21" s="4" t="s">
        <v>1345</v>
      </c>
      <c r="F21" s="88"/>
      <c r="G21" s="88"/>
      <c r="H21" s="91"/>
      <c r="I21" s="143"/>
      <c r="J21" s="143"/>
      <c r="K21" s="139"/>
      <c r="L21" s="139"/>
      <c r="M21" s="123"/>
    </row>
    <row r="22" spans="1:13" x14ac:dyDescent="0.2">
      <c r="A22" s="110"/>
      <c r="B22" s="110"/>
      <c r="C22" s="123"/>
      <c r="D22" s="5" t="s">
        <v>1346</v>
      </c>
      <c r="E22" s="9" t="s">
        <v>1347</v>
      </c>
      <c r="F22" s="88"/>
      <c r="G22" s="88"/>
      <c r="H22" s="91"/>
      <c r="I22" s="143"/>
      <c r="J22" s="143"/>
      <c r="K22" s="139"/>
      <c r="L22" s="139"/>
      <c r="M22" s="123"/>
    </row>
    <row r="25" spans="1:13" ht="26.25" customHeight="1" x14ac:dyDescent="0.4">
      <c r="A25" s="103" t="s">
        <v>1348</v>
      </c>
      <c r="B25" s="104"/>
      <c r="C25" s="105"/>
      <c r="D25" s="112" t="s">
        <v>1349</v>
      </c>
      <c r="E25" s="112"/>
      <c r="F25" s="112"/>
      <c r="G25" s="112"/>
      <c r="H25" s="112"/>
      <c r="I25" s="112"/>
      <c r="J25" s="112"/>
      <c r="K25" s="103" t="s">
        <v>1350</v>
      </c>
      <c r="L25" s="104"/>
      <c r="M25" s="105"/>
    </row>
    <row r="26" spans="1:13" ht="126" x14ac:dyDescent="0.25">
      <c r="A26" s="50" t="s">
        <v>1351</v>
      </c>
      <c r="B26" s="50" t="s">
        <v>1352</v>
      </c>
      <c r="C26" s="50" t="s">
        <v>1353</v>
      </c>
      <c r="D26" s="140" t="s">
        <v>1354</v>
      </c>
      <c r="E26" s="140"/>
      <c r="F26" s="59" t="s">
        <v>1355</v>
      </c>
      <c r="G26" s="141" t="s">
        <v>1356</v>
      </c>
      <c r="H26" s="142"/>
      <c r="I26" s="59" t="s">
        <v>1357</v>
      </c>
      <c r="J26" s="59" t="s">
        <v>1358</v>
      </c>
      <c r="K26" s="50" t="s">
        <v>1359</v>
      </c>
      <c r="L26" s="50" t="s">
        <v>1360</v>
      </c>
      <c r="M26" s="50" t="s">
        <v>1361</v>
      </c>
    </row>
    <row r="27" spans="1:13" x14ac:dyDescent="0.2">
      <c r="A27" s="145">
        <f>K10</f>
        <v>0</v>
      </c>
      <c r="B27" s="145">
        <f>L10</f>
        <v>0</v>
      </c>
      <c r="C27" s="123">
        <f>M10</f>
        <v>0</v>
      </c>
      <c r="D27" s="144"/>
      <c r="E27" s="144"/>
      <c r="F27" s="57"/>
      <c r="G27" s="143"/>
      <c r="H27" s="143"/>
      <c r="I27" s="151">
        <v>-1</v>
      </c>
      <c r="J27" s="151">
        <v>-1</v>
      </c>
      <c r="K27" s="145">
        <f>A27+I27</f>
        <v>-1</v>
      </c>
      <c r="L27" s="145">
        <f>B27+J27</f>
        <v>-1</v>
      </c>
      <c r="M27" s="123">
        <f>K27*L27</f>
        <v>1</v>
      </c>
    </row>
    <row r="28" spans="1:13" x14ac:dyDescent="0.2">
      <c r="A28" s="146"/>
      <c r="B28" s="146"/>
      <c r="C28" s="123"/>
      <c r="D28" s="144"/>
      <c r="E28" s="144"/>
      <c r="F28" s="57"/>
      <c r="G28" s="143"/>
      <c r="H28" s="143"/>
      <c r="I28" s="152"/>
      <c r="J28" s="152"/>
      <c r="K28" s="146"/>
      <c r="L28" s="146"/>
      <c r="M28" s="123"/>
    </row>
    <row r="29" spans="1:13" x14ac:dyDescent="0.2">
      <c r="A29" s="146"/>
      <c r="B29" s="146"/>
      <c r="C29" s="123"/>
      <c r="D29" s="144"/>
      <c r="E29" s="144"/>
      <c r="F29" s="57"/>
      <c r="G29" s="143"/>
      <c r="H29" s="143"/>
      <c r="I29" s="152"/>
      <c r="J29" s="152"/>
      <c r="K29" s="146"/>
      <c r="L29" s="146"/>
      <c r="M29" s="123"/>
    </row>
    <row r="30" spans="1:13" x14ac:dyDescent="0.2">
      <c r="A30" s="146"/>
      <c r="B30" s="146"/>
      <c r="C30" s="123"/>
      <c r="D30" s="144"/>
      <c r="E30" s="144"/>
      <c r="F30" s="57"/>
      <c r="G30" s="143"/>
      <c r="H30" s="143"/>
      <c r="I30" s="152"/>
      <c r="J30" s="152"/>
      <c r="K30" s="146"/>
      <c r="L30" s="146"/>
      <c r="M30" s="123"/>
    </row>
    <row r="31" spans="1:13" x14ac:dyDescent="0.2">
      <c r="A31" s="146"/>
      <c r="B31" s="146"/>
      <c r="C31" s="123"/>
      <c r="D31" s="144"/>
      <c r="E31" s="144"/>
      <c r="F31" s="57"/>
      <c r="G31" s="143"/>
      <c r="H31" s="143"/>
      <c r="I31" s="152"/>
      <c r="J31" s="152"/>
      <c r="K31" s="146"/>
      <c r="L31" s="146"/>
      <c r="M31" s="123"/>
    </row>
    <row r="32" spans="1:13" x14ac:dyDescent="0.2">
      <c r="A32" s="146"/>
      <c r="B32" s="146"/>
      <c r="C32" s="123"/>
      <c r="D32" s="144"/>
      <c r="E32" s="144"/>
      <c r="F32" s="57"/>
      <c r="G32" s="143"/>
      <c r="H32" s="143"/>
      <c r="I32" s="152"/>
      <c r="J32" s="152"/>
      <c r="K32" s="146"/>
      <c r="L32" s="146"/>
      <c r="M32" s="123"/>
    </row>
    <row r="33" spans="1:13" x14ac:dyDescent="0.2">
      <c r="A33" s="146"/>
      <c r="B33" s="146"/>
      <c r="C33" s="123"/>
      <c r="D33" s="144"/>
      <c r="E33" s="144"/>
      <c r="F33" s="57"/>
      <c r="G33" s="143"/>
      <c r="H33" s="143"/>
      <c r="I33" s="152"/>
      <c r="J33" s="152"/>
      <c r="K33" s="146"/>
      <c r="L33" s="146"/>
      <c r="M33" s="123"/>
    </row>
    <row r="34" spans="1:13" x14ac:dyDescent="0.2">
      <c r="A34" s="146"/>
      <c r="B34" s="146"/>
      <c r="C34" s="123"/>
      <c r="D34" s="144"/>
      <c r="E34" s="144"/>
      <c r="F34" s="57"/>
      <c r="G34" s="143"/>
      <c r="H34" s="143"/>
      <c r="I34" s="152"/>
      <c r="J34" s="152"/>
      <c r="K34" s="146"/>
      <c r="L34" s="146"/>
      <c r="M34" s="123"/>
    </row>
    <row r="35" spans="1:13" x14ac:dyDescent="0.2">
      <c r="A35" s="147"/>
      <c r="B35" s="147"/>
      <c r="C35" s="123"/>
      <c r="D35" s="144"/>
      <c r="E35" s="144"/>
      <c r="F35" s="57"/>
      <c r="G35" s="143"/>
      <c r="H35" s="143"/>
      <c r="I35" s="153"/>
      <c r="J35" s="153"/>
      <c r="K35" s="147"/>
      <c r="L35" s="147"/>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62" zoomScaleNormal="75" zoomScaleSheetLayoutView="62" workbookViewId="0">
      <selection activeCell="G6" sqref="G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1362</v>
      </c>
      <c r="D3" s="121"/>
      <c r="E3" s="121"/>
      <c r="F3" s="121"/>
      <c r="G3" s="122"/>
    </row>
    <row r="4" spans="1:13" s="48" customFormat="1" ht="94.5" x14ac:dyDescent="0.25">
      <c r="C4" s="49" t="s">
        <v>1363</v>
      </c>
      <c r="D4" s="89" t="s">
        <v>1364</v>
      </c>
      <c r="E4" s="89" t="s">
        <v>1365</v>
      </c>
      <c r="F4" s="89" t="s">
        <v>1366</v>
      </c>
      <c r="G4" s="51" t="s">
        <v>1367</v>
      </c>
    </row>
    <row r="5" spans="1:13" s="52" customFormat="1" ht="75.75" customHeight="1" thickBot="1" x14ac:dyDescent="0.25">
      <c r="C5" s="53" t="str">
        <f>'4. Direct procurement'!A8:A8</f>
        <v>PR3</v>
      </c>
      <c r="D5" s="54" t="str">
        <f>'4. Direct procurement'!B8:B8</f>
        <v>Rejtett összeférhetetlenség vagy csúszó- és kenőpénzek</v>
      </c>
      <c r="E5" s="54" t="str">
        <f>'4. Direct procurement'!C8:C8</f>
        <v>Az irányító hatóság személyzetének egy tagja kedvező elbánásban részesít egy pályázót/ajánlattevőt az alábbi okokból:
- rejtett összeférhetetlenség áll fenn; vagy
- csúszó- vagy kenőpénzt fizettek ki.</v>
      </c>
      <c r="F5" s="54" t="str">
        <f>'4. Direct procurement'!E8:E8</f>
        <v>Irányító hatóságok és harmadik felek</v>
      </c>
      <c r="G5" s="55" t="str">
        <f>'4. Direct procurement'!F8:F8</f>
        <v>Összejátszás</v>
      </c>
    </row>
    <row r="8" spans="1:13" ht="26.25" customHeight="1" x14ac:dyDescent="0.4">
      <c r="A8" s="103" t="s">
        <v>1368</v>
      </c>
      <c r="B8" s="104"/>
      <c r="C8" s="105"/>
      <c r="D8" s="103" t="s">
        <v>1369</v>
      </c>
      <c r="E8" s="104"/>
      <c r="F8" s="104"/>
      <c r="G8" s="104"/>
      <c r="H8" s="104"/>
      <c r="I8" s="104"/>
      <c r="J8" s="105"/>
      <c r="K8" s="103" t="s">
        <v>1370</v>
      </c>
      <c r="L8" s="104"/>
      <c r="M8" s="105"/>
    </row>
    <row r="9" spans="1:13" ht="204.75" x14ac:dyDescent="0.25">
      <c r="A9" s="50" t="s">
        <v>1371</v>
      </c>
      <c r="B9" s="50" t="s">
        <v>1372</v>
      </c>
      <c r="C9" s="50" t="s">
        <v>1373</v>
      </c>
      <c r="D9" s="50" t="s">
        <v>1374</v>
      </c>
      <c r="E9" s="50" t="s">
        <v>1375</v>
      </c>
      <c r="F9" s="50" t="s">
        <v>1376</v>
      </c>
      <c r="G9" s="50" t="s">
        <v>1377</v>
      </c>
      <c r="H9" s="50" t="s">
        <v>1378</v>
      </c>
      <c r="I9" s="50" t="s">
        <v>1379</v>
      </c>
      <c r="J9" s="50" t="s">
        <v>1380</v>
      </c>
      <c r="K9" s="50" t="s">
        <v>1381</v>
      </c>
      <c r="L9" s="50" t="s">
        <v>1382</v>
      </c>
      <c r="M9" s="50" t="s">
        <v>1383</v>
      </c>
    </row>
    <row r="10" spans="1:13" ht="15.75" x14ac:dyDescent="0.25">
      <c r="A10" s="151">
        <v>1</v>
      </c>
      <c r="B10" s="151">
        <v>1</v>
      </c>
      <c r="C10" s="123">
        <f>A10*B10</f>
        <v>1</v>
      </c>
      <c r="D10" s="148" t="s">
        <v>1384</v>
      </c>
      <c r="E10" s="149"/>
      <c r="F10" s="149"/>
      <c r="G10" s="149"/>
      <c r="H10" s="150"/>
      <c r="I10" s="151">
        <v>-1</v>
      </c>
      <c r="J10" s="151">
        <v>-1</v>
      </c>
      <c r="K10" s="145">
        <f>A10+I10</f>
        <v>0</v>
      </c>
      <c r="L10" s="145">
        <f>B10+J10</f>
        <v>0</v>
      </c>
      <c r="M10" s="123">
        <f>K10*L10</f>
        <v>0</v>
      </c>
    </row>
    <row r="11" spans="1:13" ht="38.25" x14ac:dyDescent="0.2">
      <c r="A11" s="152"/>
      <c r="B11" s="152"/>
      <c r="C11" s="123"/>
      <c r="D11" s="3" t="s">
        <v>1385</v>
      </c>
      <c r="E11" s="4" t="s">
        <v>1386</v>
      </c>
      <c r="F11" s="88"/>
      <c r="G11" s="88"/>
      <c r="H11" s="88"/>
      <c r="I11" s="152"/>
      <c r="J11" s="152"/>
      <c r="K11" s="146"/>
      <c r="L11" s="146"/>
      <c r="M11" s="123">
        <f>K10*L11</f>
        <v>0</v>
      </c>
    </row>
    <row r="12" spans="1:13" ht="51" x14ac:dyDescent="0.2">
      <c r="A12" s="152"/>
      <c r="B12" s="152"/>
      <c r="C12" s="123"/>
      <c r="D12" s="3" t="s">
        <v>1387</v>
      </c>
      <c r="E12" s="6" t="s">
        <v>1388</v>
      </c>
      <c r="F12" s="88"/>
      <c r="G12" s="88"/>
      <c r="H12" s="88"/>
      <c r="I12" s="152"/>
      <c r="J12" s="152"/>
      <c r="K12" s="146"/>
      <c r="L12" s="146"/>
      <c r="M12" s="123"/>
    </row>
    <row r="13" spans="1:13" ht="38.25" x14ac:dyDescent="0.2">
      <c r="A13" s="152"/>
      <c r="B13" s="152"/>
      <c r="C13" s="123"/>
      <c r="D13" s="3" t="s">
        <v>1389</v>
      </c>
      <c r="E13" s="4" t="s">
        <v>1390</v>
      </c>
      <c r="F13" s="88"/>
      <c r="G13" s="88"/>
      <c r="H13" s="88"/>
      <c r="I13" s="152"/>
      <c r="J13" s="152"/>
      <c r="K13" s="146"/>
      <c r="L13" s="146"/>
      <c r="M13" s="123"/>
    </row>
    <row r="14" spans="1:13" ht="25.5" x14ac:dyDescent="0.2">
      <c r="A14" s="152"/>
      <c r="B14" s="152"/>
      <c r="C14" s="123"/>
      <c r="D14" s="3" t="s">
        <v>1391</v>
      </c>
      <c r="E14" s="4" t="s">
        <v>1392</v>
      </c>
      <c r="F14" s="88"/>
      <c r="G14" s="88"/>
      <c r="H14" s="88"/>
      <c r="I14" s="152"/>
      <c r="J14" s="152"/>
      <c r="K14" s="146"/>
      <c r="L14" s="146"/>
      <c r="M14" s="123"/>
    </row>
    <row r="15" spans="1:13" x14ac:dyDescent="0.2">
      <c r="A15" s="152"/>
      <c r="B15" s="152"/>
      <c r="C15" s="123"/>
      <c r="D15" s="5" t="s">
        <v>1393</v>
      </c>
      <c r="E15" s="9" t="s">
        <v>1394</v>
      </c>
      <c r="F15" s="88"/>
      <c r="G15" s="88"/>
      <c r="H15" s="88"/>
      <c r="I15" s="152"/>
      <c r="J15" s="152"/>
      <c r="K15" s="146"/>
      <c r="L15" s="146"/>
      <c r="M15" s="123"/>
    </row>
    <row r="16" spans="1:13" ht="15.75" x14ac:dyDescent="0.25">
      <c r="A16" s="152"/>
      <c r="B16" s="152"/>
      <c r="C16" s="123"/>
      <c r="D16" s="148" t="s">
        <v>1395</v>
      </c>
      <c r="E16" s="149"/>
      <c r="F16" s="149"/>
      <c r="G16" s="149"/>
      <c r="H16" s="150"/>
      <c r="I16" s="152"/>
      <c r="J16" s="152"/>
      <c r="K16" s="146"/>
      <c r="L16" s="146"/>
      <c r="M16" s="123"/>
    </row>
    <row r="17" spans="1:13" ht="38.25" x14ac:dyDescent="0.2">
      <c r="A17" s="152"/>
      <c r="B17" s="152"/>
      <c r="C17" s="123"/>
      <c r="D17" s="3" t="s">
        <v>1396</v>
      </c>
      <c r="E17" s="4" t="s">
        <v>1397</v>
      </c>
      <c r="F17" s="88"/>
      <c r="G17" s="88"/>
      <c r="H17" s="88"/>
      <c r="I17" s="152"/>
      <c r="J17" s="152"/>
      <c r="K17" s="146"/>
      <c r="L17" s="146"/>
      <c r="M17" s="123">
        <f>K17*L17</f>
        <v>0</v>
      </c>
    </row>
    <row r="18" spans="1:13" ht="51" x14ac:dyDescent="0.2">
      <c r="A18" s="152"/>
      <c r="B18" s="152"/>
      <c r="C18" s="123"/>
      <c r="D18" s="3" t="s">
        <v>1398</v>
      </c>
      <c r="E18" s="6" t="s">
        <v>1399</v>
      </c>
      <c r="F18" s="88"/>
      <c r="G18" s="88"/>
      <c r="H18" s="88"/>
      <c r="I18" s="152"/>
      <c r="J18" s="152"/>
      <c r="K18" s="146"/>
      <c r="L18" s="146"/>
      <c r="M18" s="123"/>
    </row>
    <row r="19" spans="1:13" ht="76.5" x14ac:dyDescent="0.2">
      <c r="A19" s="152"/>
      <c r="B19" s="152"/>
      <c r="C19" s="123"/>
      <c r="D19" s="3" t="s">
        <v>1400</v>
      </c>
      <c r="E19" s="4" t="s">
        <v>1401</v>
      </c>
      <c r="F19" s="88"/>
      <c r="G19" s="88"/>
      <c r="H19" s="88"/>
      <c r="I19" s="152"/>
      <c r="J19" s="152"/>
      <c r="K19" s="146"/>
      <c r="L19" s="146"/>
      <c r="M19" s="123"/>
    </row>
    <row r="20" spans="1:13" ht="25.5" x14ac:dyDescent="0.2">
      <c r="A20" s="152"/>
      <c r="B20" s="152"/>
      <c r="C20" s="123"/>
      <c r="D20" s="3" t="s">
        <v>1402</v>
      </c>
      <c r="E20" s="4" t="s">
        <v>1403</v>
      </c>
      <c r="F20" s="88"/>
      <c r="G20" s="88"/>
      <c r="H20" s="88"/>
      <c r="I20" s="152"/>
      <c r="J20" s="152"/>
      <c r="K20" s="146"/>
      <c r="L20" s="146"/>
      <c r="M20" s="123"/>
    </row>
    <row r="21" spans="1:13" x14ac:dyDescent="0.2">
      <c r="A21" s="153"/>
      <c r="B21" s="153"/>
      <c r="C21" s="123"/>
      <c r="D21" s="5" t="s">
        <v>1404</v>
      </c>
      <c r="E21" s="9" t="s">
        <v>1405</v>
      </c>
      <c r="F21" s="88"/>
      <c r="G21" s="88"/>
      <c r="H21" s="88"/>
      <c r="I21" s="153"/>
      <c r="J21" s="153"/>
      <c r="K21" s="147"/>
      <c r="L21" s="147"/>
      <c r="M21" s="123"/>
    </row>
    <row r="24" spans="1:13" ht="26.25" customHeight="1" x14ac:dyDescent="0.4">
      <c r="A24" s="103" t="s">
        <v>1406</v>
      </c>
      <c r="B24" s="104"/>
      <c r="C24" s="105"/>
      <c r="D24" s="112" t="s">
        <v>1407</v>
      </c>
      <c r="E24" s="112"/>
      <c r="F24" s="112"/>
      <c r="G24" s="112"/>
      <c r="H24" s="112"/>
      <c r="I24" s="112"/>
      <c r="J24" s="112"/>
      <c r="K24" s="103" t="s">
        <v>1408</v>
      </c>
      <c r="L24" s="104"/>
      <c r="M24" s="105"/>
    </row>
    <row r="25" spans="1:13" ht="126" x14ac:dyDescent="0.25">
      <c r="A25" s="50" t="s">
        <v>1409</v>
      </c>
      <c r="B25" s="50" t="s">
        <v>1410</v>
      </c>
      <c r="C25" s="50" t="s">
        <v>1411</v>
      </c>
      <c r="D25" s="140" t="s">
        <v>1412</v>
      </c>
      <c r="E25" s="140"/>
      <c r="F25" s="59" t="s">
        <v>1413</v>
      </c>
      <c r="G25" s="141" t="s">
        <v>1414</v>
      </c>
      <c r="H25" s="142"/>
      <c r="I25" s="59" t="s">
        <v>1415</v>
      </c>
      <c r="J25" s="59" t="s">
        <v>1416</v>
      </c>
      <c r="K25" s="50" t="s">
        <v>1417</v>
      </c>
      <c r="L25" s="50" t="s">
        <v>1418</v>
      </c>
      <c r="M25" s="50" t="s">
        <v>1419</v>
      </c>
    </row>
    <row r="26" spans="1:13" x14ac:dyDescent="0.2">
      <c r="A26" s="145">
        <f>K10</f>
        <v>0</v>
      </c>
      <c r="B26" s="145">
        <f>L10</f>
        <v>0</v>
      </c>
      <c r="C26" s="116">
        <f>M10</f>
        <v>0</v>
      </c>
      <c r="D26" s="144"/>
      <c r="E26" s="144"/>
      <c r="F26" s="57"/>
      <c r="G26" s="143"/>
      <c r="H26" s="143"/>
      <c r="I26" s="151">
        <v>-1</v>
      </c>
      <c r="J26" s="151">
        <v>-1</v>
      </c>
      <c r="K26" s="145">
        <f>A26+I26</f>
        <v>-1</v>
      </c>
      <c r="L26" s="145">
        <f>B26+J26</f>
        <v>-1</v>
      </c>
      <c r="M26" s="116">
        <f>K26*L26</f>
        <v>1</v>
      </c>
    </row>
    <row r="27" spans="1:13" x14ac:dyDescent="0.2">
      <c r="A27" s="146"/>
      <c r="B27" s="146"/>
      <c r="C27" s="117"/>
      <c r="D27" s="144"/>
      <c r="E27" s="144"/>
      <c r="F27" s="57"/>
      <c r="G27" s="143"/>
      <c r="H27" s="143"/>
      <c r="I27" s="152"/>
      <c r="J27" s="152"/>
      <c r="K27" s="146"/>
      <c r="L27" s="146"/>
      <c r="M27" s="117"/>
    </row>
    <row r="28" spans="1:13" x14ac:dyDescent="0.2">
      <c r="A28" s="146"/>
      <c r="B28" s="146"/>
      <c r="C28" s="117"/>
      <c r="D28" s="144"/>
      <c r="E28" s="144"/>
      <c r="F28" s="57"/>
      <c r="G28" s="143"/>
      <c r="H28" s="143"/>
      <c r="I28" s="152"/>
      <c r="J28" s="152"/>
      <c r="K28" s="146"/>
      <c r="L28" s="146"/>
      <c r="M28" s="117"/>
    </row>
    <row r="29" spans="1:13" x14ac:dyDescent="0.2">
      <c r="A29" s="146"/>
      <c r="B29" s="146"/>
      <c r="C29" s="117"/>
      <c r="D29" s="144"/>
      <c r="E29" s="144"/>
      <c r="F29" s="57"/>
      <c r="G29" s="143"/>
      <c r="H29" s="143"/>
      <c r="I29" s="152"/>
      <c r="J29" s="152"/>
      <c r="K29" s="146"/>
      <c r="L29" s="146"/>
      <c r="M29" s="117"/>
    </row>
    <row r="30" spans="1:13" x14ac:dyDescent="0.2">
      <c r="A30" s="146"/>
      <c r="B30" s="146"/>
      <c r="C30" s="117"/>
      <c r="D30" s="144"/>
      <c r="E30" s="144"/>
      <c r="F30" s="57"/>
      <c r="G30" s="143"/>
      <c r="H30" s="143"/>
      <c r="I30" s="152"/>
      <c r="J30" s="152"/>
      <c r="K30" s="146"/>
      <c r="L30" s="146"/>
      <c r="M30" s="117"/>
    </row>
    <row r="31" spans="1:13" x14ac:dyDescent="0.2">
      <c r="A31" s="146"/>
      <c r="B31" s="146"/>
      <c r="C31" s="117"/>
      <c r="D31" s="144"/>
      <c r="E31" s="144"/>
      <c r="F31" s="57"/>
      <c r="G31" s="143"/>
      <c r="H31" s="143"/>
      <c r="I31" s="152"/>
      <c r="J31" s="152"/>
      <c r="K31" s="146"/>
      <c r="L31" s="146"/>
      <c r="M31" s="117"/>
    </row>
    <row r="32" spans="1:13" x14ac:dyDescent="0.2">
      <c r="A32" s="146"/>
      <c r="B32" s="146"/>
      <c r="C32" s="117"/>
      <c r="D32" s="144"/>
      <c r="E32" s="144"/>
      <c r="F32" s="57"/>
      <c r="G32" s="143"/>
      <c r="H32" s="143"/>
      <c r="I32" s="152"/>
      <c r="J32" s="152"/>
      <c r="K32" s="146"/>
      <c r="L32" s="146"/>
      <c r="M32" s="117"/>
    </row>
    <row r="33" spans="1:13" x14ac:dyDescent="0.2">
      <c r="A33" s="146"/>
      <c r="B33" s="146"/>
      <c r="C33" s="117"/>
      <c r="D33" s="144"/>
      <c r="E33" s="144"/>
      <c r="F33" s="57"/>
      <c r="G33" s="143"/>
      <c r="H33" s="143"/>
      <c r="I33" s="152"/>
      <c r="J33" s="152"/>
      <c r="K33" s="146"/>
      <c r="L33" s="146"/>
      <c r="M33" s="117"/>
    </row>
    <row r="34" spans="1:13" x14ac:dyDescent="0.2">
      <c r="A34" s="147"/>
      <c r="B34" s="147"/>
      <c r="C34" s="117"/>
      <c r="D34" s="144"/>
      <c r="E34" s="144"/>
      <c r="F34" s="57"/>
      <c r="G34" s="143"/>
      <c r="H34" s="143"/>
      <c r="I34" s="153"/>
      <c r="J34" s="153"/>
      <c r="K34" s="147"/>
      <c r="L34" s="147"/>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Normal="75" zoomScaleSheetLayoutView="100" workbookViewId="0">
      <selection activeCell="C6" sqref="C6"/>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1420</v>
      </c>
      <c r="D3" s="121"/>
      <c r="E3" s="121"/>
      <c r="F3" s="121"/>
      <c r="G3" s="122"/>
    </row>
    <row r="4" spans="1:13" s="48" customFormat="1" ht="94.5" x14ac:dyDescent="0.25">
      <c r="C4" s="49" t="s">
        <v>1421</v>
      </c>
      <c r="D4" s="50" t="s">
        <v>1422</v>
      </c>
      <c r="E4" s="50" t="s">
        <v>1423</v>
      </c>
      <c r="F4" s="50" t="s">
        <v>1424</v>
      </c>
      <c r="G4" s="51" t="s">
        <v>1425</v>
      </c>
    </row>
    <row r="5" spans="1:13" s="52" customFormat="1" ht="75.75" customHeight="1" thickBot="1" x14ac:dyDescent="0.25">
      <c r="C5" s="53" t="str">
        <f>'4. Direct procurement'!A9</f>
        <v>PRX</v>
      </c>
      <c r="D5" s="54">
        <f>'4. Direct procurement'!B9</f>
        <v>0</v>
      </c>
      <c r="E5" s="54" t="str">
        <f>'4. Direct procurement'!C9</f>
        <v>További kockázatok leírása...</v>
      </c>
      <c r="F5" s="54">
        <f>'4. Direct procurement'!E9</f>
        <v>0</v>
      </c>
      <c r="G5" s="55">
        <f>'4. Direct procurement'!F9</f>
        <v>0</v>
      </c>
    </row>
    <row r="8" spans="1:13" ht="26.25" customHeight="1" x14ac:dyDescent="0.4">
      <c r="A8" s="103" t="s">
        <v>1426</v>
      </c>
      <c r="B8" s="104"/>
      <c r="C8" s="105"/>
      <c r="D8" s="103" t="s">
        <v>1427</v>
      </c>
      <c r="E8" s="104"/>
      <c r="F8" s="104"/>
      <c r="G8" s="104"/>
      <c r="H8" s="104"/>
      <c r="I8" s="104"/>
      <c r="J8" s="105"/>
      <c r="K8" s="103" t="s">
        <v>1428</v>
      </c>
      <c r="L8" s="104"/>
      <c r="M8" s="105"/>
    </row>
    <row r="9" spans="1:13" ht="204.75" x14ac:dyDescent="0.25">
      <c r="A9" s="50" t="s">
        <v>1429</v>
      </c>
      <c r="B9" s="50" t="s">
        <v>1430</v>
      </c>
      <c r="C9" s="50" t="s">
        <v>1431</v>
      </c>
      <c r="D9" s="50" t="s">
        <v>1432</v>
      </c>
      <c r="E9" s="50" t="s">
        <v>1433</v>
      </c>
      <c r="F9" s="50" t="s">
        <v>1434</v>
      </c>
      <c r="G9" s="50" t="s">
        <v>1435</v>
      </c>
      <c r="H9" s="50" t="s">
        <v>1436</v>
      </c>
      <c r="I9" s="50" t="s">
        <v>1437</v>
      </c>
      <c r="J9" s="50" t="s">
        <v>1438</v>
      </c>
      <c r="K9" s="50" t="s">
        <v>1439</v>
      </c>
      <c r="L9" s="50" t="s">
        <v>1440</v>
      </c>
      <c r="M9" s="50" t="s">
        <v>1441</v>
      </c>
    </row>
    <row r="10" spans="1:13" ht="38.25" x14ac:dyDescent="0.2">
      <c r="A10" s="143">
        <v>5</v>
      </c>
      <c r="B10" s="143">
        <v>3</v>
      </c>
      <c r="C10" s="123">
        <f>A10*B10</f>
        <v>15</v>
      </c>
      <c r="D10" s="3" t="s">
        <v>1442</v>
      </c>
      <c r="E10" s="4" t="s">
        <v>1443</v>
      </c>
      <c r="F10" s="56"/>
      <c r="G10" s="56"/>
      <c r="H10" s="56"/>
      <c r="I10" s="143">
        <v>-1</v>
      </c>
      <c r="J10" s="143">
        <v>-2</v>
      </c>
      <c r="K10" s="139">
        <f>A10+I10</f>
        <v>4</v>
      </c>
      <c r="L10" s="139">
        <f>B10+J10</f>
        <v>1</v>
      </c>
      <c r="M10" s="123">
        <f>K10*L10</f>
        <v>4</v>
      </c>
    </row>
    <row r="11" spans="1:13" x14ac:dyDescent="0.2">
      <c r="A11" s="143"/>
      <c r="B11" s="143"/>
      <c r="C11" s="123"/>
      <c r="D11" s="5" t="s">
        <v>1444</v>
      </c>
      <c r="E11" s="9" t="s">
        <v>1445</v>
      </c>
      <c r="F11" s="56"/>
      <c r="G11" s="56"/>
      <c r="H11" s="56"/>
      <c r="I11" s="143"/>
      <c r="J11" s="143"/>
      <c r="K11" s="139"/>
      <c r="L11" s="139"/>
      <c r="M11" s="123"/>
    </row>
    <row r="14" spans="1:13" ht="26.25" customHeight="1" x14ac:dyDescent="0.4">
      <c r="A14" s="103" t="s">
        <v>1446</v>
      </c>
      <c r="B14" s="104"/>
      <c r="C14" s="105"/>
      <c r="D14" s="112" t="s">
        <v>1447</v>
      </c>
      <c r="E14" s="112"/>
      <c r="F14" s="112"/>
      <c r="G14" s="112"/>
      <c r="H14" s="112"/>
      <c r="I14" s="112"/>
      <c r="J14" s="112"/>
      <c r="K14" s="103" t="s">
        <v>1448</v>
      </c>
      <c r="L14" s="104"/>
      <c r="M14" s="105"/>
    </row>
    <row r="15" spans="1:13" ht="126" x14ac:dyDescent="0.25">
      <c r="A15" s="50" t="s">
        <v>1449</v>
      </c>
      <c r="B15" s="50" t="s">
        <v>1450</v>
      </c>
      <c r="C15" s="50" t="s">
        <v>1451</v>
      </c>
      <c r="D15" s="140" t="s">
        <v>1452</v>
      </c>
      <c r="E15" s="140"/>
      <c r="F15" s="59" t="s">
        <v>1453</v>
      </c>
      <c r="G15" s="141" t="s">
        <v>1454</v>
      </c>
      <c r="H15" s="142"/>
      <c r="I15" s="59" t="s">
        <v>1455</v>
      </c>
      <c r="J15" s="59" t="s">
        <v>1456</v>
      </c>
      <c r="K15" s="50" t="s">
        <v>1457</v>
      </c>
      <c r="L15" s="50" t="s">
        <v>1458</v>
      </c>
      <c r="M15" s="50" t="s">
        <v>1459</v>
      </c>
    </row>
    <row r="16" spans="1:13" x14ac:dyDescent="0.2">
      <c r="A16" s="145">
        <f>K10</f>
        <v>4</v>
      </c>
      <c r="B16" s="145">
        <f>L10</f>
        <v>1</v>
      </c>
      <c r="C16" s="116">
        <f>M10</f>
        <v>4</v>
      </c>
      <c r="D16" s="144"/>
      <c r="E16" s="144"/>
      <c r="F16" s="57"/>
      <c r="G16" s="143"/>
      <c r="H16" s="143"/>
      <c r="I16" s="151">
        <v>-1</v>
      </c>
      <c r="J16" s="151">
        <v>-1</v>
      </c>
      <c r="K16" s="145">
        <f>A16+I16</f>
        <v>3</v>
      </c>
      <c r="L16" s="145">
        <f>B16+J16</f>
        <v>0</v>
      </c>
      <c r="M16" s="116">
        <f>K16*L16</f>
        <v>0</v>
      </c>
    </row>
    <row r="17" spans="1:13" x14ac:dyDescent="0.2">
      <c r="A17" s="146"/>
      <c r="B17" s="146"/>
      <c r="C17" s="117"/>
      <c r="D17" s="144"/>
      <c r="E17" s="144"/>
      <c r="F17" s="57"/>
      <c r="G17" s="143"/>
      <c r="H17" s="143"/>
      <c r="I17" s="152"/>
      <c r="J17" s="152"/>
      <c r="K17" s="146"/>
      <c r="L17" s="146"/>
      <c r="M17" s="117"/>
    </row>
    <row r="18" spans="1:13" x14ac:dyDescent="0.2">
      <c r="A18" s="146"/>
      <c r="B18" s="146"/>
      <c r="C18" s="117"/>
      <c r="D18" s="144"/>
      <c r="E18" s="144"/>
      <c r="F18" s="57"/>
      <c r="G18" s="143"/>
      <c r="H18" s="143"/>
      <c r="I18" s="152"/>
      <c r="J18" s="152"/>
      <c r="K18" s="146"/>
      <c r="L18" s="146"/>
      <c r="M18" s="117"/>
    </row>
    <row r="19" spans="1:13" x14ac:dyDescent="0.2">
      <c r="A19" s="146"/>
      <c r="B19" s="146"/>
      <c r="C19" s="117"/>
      <c r="D19" s="144"/>
      <c r="E19" s="144"/>
      <c r="F19" s="57"/>
      <c r="G19" s="143"/>
      <c r="H19" s="143"/>
      <c r="I19" s="152"/>
      <c r="J19" s="152"/>
      <c r="K19" s="146"/>
      <c r="L19" s="146"/>
      <c r="M19" s="117"/>
    </row>
    <row r="20" spans="1:13" x14ac:dyDescent="0.2">
      <c r="A20" s="146"/>
      <c r="B20" s="146"/>
      <c r="C20" s="117"/>
      <c r="D20" s="144"/>
      <c r="E20" s="144"/>
      <c r="F20" s="57"/>
      <c r="G20" s="143"/>
      <c r="H20" s="143"/>
      <c r="I20" s="152"/>
      <c r="J20" s="152"/>
      <c r="K20" s="146"/>
      <c r="L20" s="146"/>
      <c r="M20" s="117"/>
    </row>
    <row r="21" spans="1:13" x14ac:dyDescent="0.2">
      <c r="A21" s="146"/>
      <c r="B21" s="146"/>
      <c r="C21" s="117"/>
      <c r="D21" s="144"/>
      <c r="E21" s="144"/>
      <c r="F21" s="57"/>
      <c r="G21" s="143"/>
      <c r="H21" s="143"/>
      <c r="I21" s="152"/>
      <c r="J21" s="152"/>
      <c r="K21" s="146"/>
      <c r="L21" s="146"/>
      <c r="M21" s="117"/>
    </row>
    <row r="22" spans="1:13" x14ac:dyDescent="0.2">
      <c r="A22" s="146"/>
      <c r="B22" s="146"/>
      <c r="C22" s="117"/>
      <c r="D22" s="144"/>
      <c r="E22" s="144"/>
      <c r="F22" s="57"/>
      <c r="G22" s="143"/>
      <c r="H22" s="143"/>
      <c r="I22" s="152"/>
      <c r="J22" s="152"/>
      <c r="K22" s="146"/>
      <c r="L22" s="146"/>
      <c r="M22" s="117"/>
    </row>
    <row r="23" spans="1:13" x14ac:dyDescent="0.2">
      <c r="A23" s="146"/>
      <c r="B23" s="146"/>
      <c r="C23" s="117"/>
      <c r="D23" s="144"/>
      <c r="E23" s="144"/>
      <c r="F23" s="57"/>
      <c r="G23" s="143"/>
      <c r="H23" s="143"/>
      <c r="I23" s="152"/>
      <c r="J23" s="152"/>
      <c r="K23" s="146"/>
      <c r="L23" s="146"/>
      <c r="M23" s="117"/>
    </row>
    <row r="24" spans="1:13" x14ac:dyDescent="0.2">
      <c r="A24" s="147"/>
      <c r="B24" s="147"/>
      <c r="C24" s="124"/>
      <c r="D24" s="144"/>
      <c r="E24" s="144"/>
      <c r="F24" s="57"/>
      <c r="G24" s="143"/>
      <c r="H24" s="143"/>
      <c r="I24" s="153"/>
      <c r="J24" s="153"/>
      <c r="K24" s="147"/>
      <c r="L24" s="147"/>
      <c r="M24" s="124"/>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E11" sqref="E11"/>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84</v>
      </c>
      <c r="D3" s="121"/>
      <c r="E3" s="121"/>
      <c r="F3" s="121"/>
      <c r="G3" s="122"/>
    </row>
    <row r="4" spans="1:13" s="14" customFormat="1" ht="94.5" x14ac:dyDescent="0.25">
      <c r="C4" s="31" t="s">
        <v>85</v>
      </c>
      <c r="D4" s="28" t="s">
        <v>86</v>
      </c>
      <c r="E4" s="28" t="s">
        <v>87</v>
      </c>
      <c r="F4" s="28" t="s">
        <v>88</v>
      </c>
      <c r="G4" s="30" t="s">
        <v>89</v>
      </c>
    </row>
    <row r="5" spans="1:13" s="38" customFormat="1" ht="60.75" thickBot="1" x14ac:dyDescent="0.25">
      <c r="C5" s="29" t="str">
        <f>'1. Applicant selection'!A7</f>
        <v>SR2</v>
      </c>
      <c r="D5" s="40" t="str">
        <f>'1. Applicant selection'!B7</f>
        <v>A pályázók hamis nyilatkozatai</v>
      </c>
      <c r="E5" s="40" t="s">
        <v>1461</v>
      </c>
      <c r="F5" s="40" t="str">
        <f>'1. Applicant selection'!D7</f>
        <v>Kedvezményezettek</v>
      </c>
      <c r="G5" s="41" t="str">
        <f>'1. Applicant selection'!E7</f>
        <v>Külső</v>
      </c>
    </row>
    <row r="8" spans="1:13" s="42" customFormat="1" ht="26.25" customHeight="1" x14ac:dyDescent="0.4">
      <c r="A8" s="103" t="s">
        <v>90</v>
      </c>
      <c r="B8" s="104"/>
      <c r="C8" s="105"/>
      <c r="D8" s="103" t="s">
        <v>91</v>
      </c>
      <c r="E8" s="104"/>
      <c r="F8" s="104"/>
      <c r="G8" s="104"/>
      <c r="H8" s="104"/>
      <c r="I8" s="104"/>
      <c r="J8" s="105"/>
      <c r="K8" s="103" t="s">
        <v>92</v>
      </c>
      <c r="L8" s="104"/>
      <c r="M8" s="105"/>
    </row>
    <row r="9" spans="1:13" ht="204.75" x14ac:dyDescent="0.25">
      <c r="A9" s="28" t="s">
        <v>93</v>
      </c>
      <c r="B9" s="28" t="s">
        <v>94</v>
      </c>
      <c r="C9" s="28" t="s">
        <v>95</v>
      </c>
      <c r="D9" s="28" t="s">
        <v>96</v>
      </c>
      <c r="E9" s="28" t="s">
        <v>97</v>
      </c>
      <c r="F9" s="28" t="s">
        <v>98</v>
      </c>
      <c r="G9" s="28" t="s">
        <v>99</v>
      </c>
      <c r="H9" s="28" t="s">
        <v>100</v>
      </c>
      <c r="I9" s="28" t="s">
        <v>101</v>
      </c>
      <c r="J9" s="28" t="s">
        <v>102</v>
      </c>
      <c r="K9" s="28" t="s">
        <v>103</v>
      </c>
      <c r="L9" s="28" t="s">
        <v>104</v>
      </c>
      <c r="M9" s="28" t="s">
        <v>105</v>
      </c>
    </row>
    <row r="10" spans="1:13" ht="25.5" x14ac:dyDescent="0.2">
      <c r="A10" s="113">
        <v>1</v>
      </c>
      <c r="B10" s="113">
        <v>1</v>
      </c>
      <c r="C10" s="123">
        <f>A10*B10</f>
        <v>1</v>
      </c>
      <c r="D10" s="37" t="s">
        <v>106</v>
      </c>
      <c r="E10" s="6" t="s">
        <v>107</v>
      </c>
      <c r="F10" s="26"/>
      <c r="G10" s="26"/>
      <c r="H10" s="26"/>
      <c r="I10" s="113">
        <v>-1</v>
      </c>
      <c r="J10" s="113">
        <v>-2</v>
      </c>
      <c r="K10" s="107">
        <f>A10+I10</f>
        <v>0</v>
      </c>
      <c r="L10" s="107">
        <f>B10+J10</f>
        <v>-1</v>
      </c>
      <c r="M10" s="123">
        <f>K10*L10</f>
        <v>0</v>
      </c>
    </row>
    <row r="11" spans="1:13" ht="38.25" x14ac:dyDescent="0.2">
      <c r="A11" s="114"/>
      <c r="B11" s="114"/>
      <c r="C11" s="123"/>
      <c r="D11" s="37" t="s">
        <v>108</v>
      </c>
      <c r="E11" s="6" t="s">
        <v>109</v>
      </c>
      <c r="F11" s="26"/>
      <c r="G11" s="26"/>
      <c r="H11" s="26"/>
      <c r="I11" s="114"/>
      <c r="J11" s="114"/>
      <c r="K11" s="108"/>
      <c r="L11" s="108"/>
      <c r="M11" s="123"/>
    </row>
    <row r="12" spans="1:13" ht="25.5" x14ac:dyDescent="0.2">
      <c r="A12" s="114"/>
      <c r="B12" s="114"/>
      <c r="C12" s="123"/>
      <c r="D12" s="37" t="s">
        <v>110</v>
      </c>
      <c r="E12" s="6" t="s">
        <v>111</v>
      </c>
      <c r="F12" s="26"/>
      <c r="G12" s="26"/>
      <c r="H12" s="26"/>
      <c r="I12" s="114"/>
      <c r="J12" s="114"/>
      <c r="K12" s="108"/>
      <c r="L12" s="108"/>
      <c r="M12" s="123"/>
    </row>
    <row r="13" spans="1:13" x14ac:dyDescent="0.2">
      <c r="A13" s="115"/>
      <c r="B13" s="115"/>
      <c r="C13" s="123"/>
      <c r="D13" s="5" t="s">
        <v>112</v>
      </c>
      <c r="E13" s="9" t="s">
        <v>113</v>
      </c>
      <c r="F13" s="26"/>
      <c r="G13" s="26"/>
      <c r="H13" s="26"/>
      <c r="I13" s="115"/>
      <c r="J13" s="115"/>
      <c r="K13" s="109"/>
      <c r="L13" s="109"/>
      <c r="M13" s="123"/>
    </row>
    <row r="16" spans="1:13" s="42" customFormat="1" ht="26.25" customHeight="1" x14ac:dyDescent="0.4">
      <c r="A16" s="103" t="s">
        <v>114</v>
      </c>
      <c r="B16" s="104"/>
      <c r="C16" s="105"/>
      <c r="D16" s="112" t="s">
        <v>115</v>
      </c>
      <c r="E16" s="112"/>
      <c r="F16" s="112"/>
      <c r="G16" s="112"/>
      <c r="H16" s="112"/>
      <c r="I16" s="112"/>
      <c r="J16" s="112"/>
      <c r="K16" s="103" t="s">
        <v>116</v>
      </c>
      <c r="L16" s="104"/>
      <c r="M16" s="105"/>
    </row>
    <row r="17" spans="1:13" ht="126" x14ac:dyDescent="0.25">
      <c r="A17" s="28" t="s">
        <v>117</v>
      </c>
      <c r="B17" s="28" t="s">
        <v>118</v>
      </c>
      <c r="C17" s="28" t="s">
        <v>119</v>
      </c>
      <c r="D17" s="111" t="s">
        <v>120</v>
      </c>
      <c r="E17" s="111"/>
      <c r="F17" s="27" t="s">
        <v>121</v>
      </c>
      <c r="G17" s="118" t="s">
        <v>122</v>
      </c>
      <c r="H17" s="119"/>
      <c r="I17" s="27" t="s">
        <v>123</v>
      </c>
      <c r="J17" s="27" t="s">
        <v>124</v>
      </c>
      <c r="K17" s="28" t="s">
        <v>125</v>
      </c>
      <c r="L17" s="28" t="s">
        <v>126</v>
      </c>
      <c r="M17" s="28" t="s">
        <v>127</v>
      </c>
    </row>
    <row r="18" spans="1:13" x14ac:dyDescent="0.2">
      <c r="A18" s="107">
        <f>K10</f>
        <v>0</v>
      </c>
      <c r="B18" s="107">
        <f>L10</f>
        <v>-1</v>
      </c>
      <c r="C18" s="123">
        <f>M10</f>
        <v>0</v>
      </c>
      <c r="D18" s="106"/>
      <c r="E18" s="106"/>
      <c r="F18" s="5"/>
      <c r="G18" s="110"/>
      <c r="H18" s="110"/>
      <c r="I18" s="113">
        <v>-1</v>
      </c>
      <c r="J18" s="113">
        <v>-1</v>
      </c>
      <c r="K18" s="107">
        <f>A18+I18</f>
        <v>-1</v>
      </c>
      <c r="L18" s="107">
        <f>B18+J18</f>
        <v>-2</v>
      </c>
      <c r="M18" s="116">
        <f>K18*L18</f>
        <v>2</v>
      </c>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8"/>
      <c r="B24" s="108"/>
      <c r="C24" s="123"/>
      <c r="D24" s="106"/>
      <c r="E24" s="106"/>
      <c r="F24" s="5"/>
      <c r="G24" s="110"/>
      <c r="H24" s="110"/>
      <c r="I24" s="114"/>
      <c r="J24" s="114"/>
      <c r="K24" s="108"/>
      <c r="L24" s="108"/>
      <c r="M24" s="117"/>
    </row>
    <row r="25" spans="1:13" x14ac:dyDescent="0.2">
      <c r="A25" s="108"/>
      <c r="B25" s="108"/>
      <c r="C25" s="123"/>
      <c r="D25" s="106"/>
      <c r="E25" s="106"/>
      <c r="F25" s="5"/>
      <c r="G25" s="110"/>
      <c r="H25" s="110"/>
      <c r="I25" s="114"/>
      <c r="J25" s="114"/>
      <c r="K25" s="108"/>
      <c r="L25" s="108"/>
      <c r="M25" s="117"/>
    </row>
    <row r="26" spans="1:13" x14ac:dyDescent="0.2">
      <c r="A26" s="109"/>
      <c r="B26" s="109"/>
      <c r="C26" s="123"/>
      <c r="D26" s="106"/>
      <c r="E26" s="106"/>
      <c r="F26" s="5"/>
      <c r="G26" s="110"/>
      <c r="H26" s="110"/>
      <c r="I26" s="115"/>
      <c r="J26" s="115"/>
      <c r="K26" s="109"/>
      <c r="L26" s="109"/>
      <c r="M26" s="124"/>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G6" sqref="G6"/>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128</v>
      </c>
      <c r="D3" s="121"/>
      <c r="E3" s="121"/>
      <c r="F3" s="121"/>
      <c r="G3" s="122"/>
    </row>
    <row r="4" spans="1:13" s="14" customFormat="1" ht="94.5" x14ac:dyDescent="0.25">
      <c r="C4" s="31" t="s">
        <v>129</v>
      </c>
      <c r="D4" s="28" t="s">
        <v>130</v>
      </c>
      <c r="E4" s="28" t="s">
        <v>131</v>
      </c>
      <c r="F4" s="28" t="s">
        <v>132</v>
      </c>
      <c r="G4" s="30" t="s">
        <v>133</v>
      </c>
    </row>
    <row r="5" spans="1:13" s="38" customFormat="1" ht="45.75" thickBot="1" x14ac:dyDescent="0.25">
      <c r="C5" s="29" t="str">
        <f>'1. Applicant selection'!A8</f>
        <v>SR3</v>
      </c>
      <c r="D5" s="40" t="str">
        <f>'1. Applicant selection'!B8</f>
        <v>Kettős finanszírozás</v>
      </c>
      <c r="E5" s="40" t="s">
        <v>134</v>
      </c>
      <c r="F5" s="40" t="str">
        <f>'1. Applicant selection'!D8</f>
        <v>Kedvezményezettek</v>
      </c>
      <c r="G5" s="41" t="str">
        <f>'1. Applicant selection'!E8</f>
        <v>Külső</v>
      </c>
    </row>
    <row r="8" spans="1:13" s="42" customFormat="1" ht="26.25" customHeight="1" x14ac:dyDescent="0.4">
      <c r="A8" s="103" t="s">
        <v>135</v>
      </c>
      <c r="B8" s="104"/>
      <c r="C8" s="105"/>
      <c r="D8" s="103" t="s">
        <v>136</v>
      </c>
      <c r="E8" s="104"/>
      <c r="F8" s="104"/>
      <c r="G8" s="104"/>
      <c r="H8" s="104"/>
      <c r="I8" s="104"/>
      <c r="J8" s="105"/>
      <c r="K8" s="103" t="s">
        <v>137</v>
      </c>
      <c r="L8" s="104"/>
      <c r="M8" s="105"/>
    </row>
    <row r="9" spans="1:13" ht="204.75" x14ac:dyDescent="0.25">
      <c r="A9" s="28" t="s">
        <v>138</v>
      </c>
      <c r="B9" s="28" t="s">
        <v>139</v>
      </c>
      <c r="C9" s="28" t="s">
        <v>140</v>
      </c>
      <c r="D9" s="28" t="s">
        <v>141</v>
      </c>
      <c r="E9" s="28" t="s">
        <v>142</v>
      </c>
      <c r="F9" s="28" t="s">
        <v>143</v>
      </c>
      <c r="G9" s="28" t="s">
        <v>144</v>
      </c>
      <c r="H9" s="28" t="s">
        <v>145</v>
      </c>
      <c r="I9" s="28" t="s">
        <v>146</v>
      </c>
      <c r="J9" s="28" t="s">
        <v>147</v>
      </c>
      <c r="K9" s="28" t="s">
        <v>148</v>
      </c>
      <c r="L9" s="28" t="s">
        <v>149</v>
      </c>
      <c r="M9" s="28" t="s">
        <v>150</v>
      </c>
    </row>
    <row r="10" spans="1:13" ht="38.25" x14ac:dyDescent="0.2">
      <c r="A10" s="113">
        <v>1</v>
      </c>
      <c r="B10" s="113">
        <v>3</v>
      </c>
      <c r="C10" s="123">
        <f>A10*B10</f>
        <v>3</v>
      </c>
      <c r="D10" s="3" t="s">
        <v>151</v>
      </c>
      <c r="E10" s="4" t="s">
        <v>152</v>
      </c>
      <c r="F10" s="26"/>
      <c r="G10" s="26"/>
      <c r="H10" s="26"/>
      <c r="I10" s="113">
        <v>-1</v>
      </c>
      <c r="J10" s="113">
        <v>-2</v>
      </c>
      <c r="K10" s="107">
        <f>A10+I10</f>
        <v>0</v>
      </c>
      <c r="L10" s="107">
        <f>B10+J10</f>
        <v>1</v>
      </c>
      <c r="M10" s="123">
        <f>K10*L10</f>
        <v>0</v>
      </c>
    </row>
    <row r="11" spans="1:13" ht="18" customHeight="1" x14ac:dyDescent="0.2">
      <c r="A11" s="115"/>
      <c r="B11" s="115"/>
      <c r="C11" s="123"/>
      <c r="D11" s="5" t="s">
        <v>153</v>
      </c>
      <c r="E11" s="9" t="s">
        <v>154</v>
      </c>
      <c r="F11" s="26"/>
      <c r="G11" s="26"/>
      <c r="H11" s="26"/>
      <c r="I11" s="115"/>
      <c r="J11" s="115"/>
      <c r="K11" s="109"/>
      <c r="L11" s="109"/>
      <c r="M11" s="123"/>
    </row>
    <row r="14" spans="1:13" s="42" customFormat="1" ht="26.25" customHeight="1" x14ac:dyDescent="0.4">
      <c r="A14" s="103" t="s">
        <v>155</v>
      </c>
      <c r="B14" s="104"/>
      <c r="C14" s="105"/>
      <c r="D14" s="112" t="s">
        <v>156</v>
      </c>
      <c r="E14" s="112"/>
      <c r="F14" s="112"/>
      <c r="G14" s="112"/>
      <c r="H14" s="112"/>
      <c r="I14" s="112"/>
      <c r="J14" s="112"/>
      <c r="K14" s="103" t="s">
        <v>157</v>
      </c>
      <c r="L14" s="104"/>
      <c r="M14" s="105"/>
    </row>
    <row r="15" spans="1:13" ht="126" x14ac:dyDescent="0.25">
      <c r="A15" s="28" t="s">
        <v>158</v>
      </c>
      <c r="B15" s="28" t="s">
        <v>159</v>
      </c>
      <c r="C15" s="28" t="s">
        <v>160</v>
      </c>
      <c r="D15" s="111" t="s">
        <v>161</v>
      </c>
      <c r="E15" s="111"/>
      <c r="F15" s="27" t="s">
        <v>162</v>
      </c>
      <c r="G15" s="118" t="s">
        <v>163</v>
      </c>
      <c r="H15" s="119"/>
      <c r="I15" s="27" t="s">
        <v>164</v>
      </c>
      <c r="J15" s="27" t="s">
        <v>165</v>
      </c>
      <c r="K15" s="28" t="s">
        <v>166</v>
      </c>
      <c r="L15" s="28" t="s">
        <v>167</v>
      </c>
      <c r="M15" s="28" t="s">
        <v>168</v>
      </c>
    </row>
    <row r="16" spans="1:13" x14ac:dyDescent="0.2">
      <c r="A16" s="107">
        <f>K10</f>
        <v>0</v>
      </c>
      <c r="B16" s="107">
        <f>L10</f>
        <v>1</v>
      </c>
      <c r="C16" s="123">
        <f>M10</f>
        <v>0</v>
      </c>
      <c r="D16" s="106"/>
      <c r="E16" s="106"/>
      <c r="F16" s="5"/>
      <c r="G16" s="110"/>
      <c r="H16" s="110"/>
      <c r="I16" s="113">
        <v>-1</v>
      </c>
      <c r="J16" s="113">
        <v>-1</v>
      </c>
      <c r="K16" s="107">
        <f>A16+I16</f>
        <v>-1</v>
      </c>
      <c r="L16" s="107">
        <f>B16+J16</f>
        <v>0</v>
      </c>
      <c r="M16" s="123">
        <f>K16*L16</f>
        <v>0</v>
      </c>
    </row>
    <row r="17" spans="1:13" x14ac:dyDescent="0.2">
      <c r="A17" s="108"/>
      <c r="B17" s="108"/>
      <c r="C17" s="123"/>
      <c r="D17" s="106"/>
      <c r="E17" s="106"/>
      <c r="F17" s="5"/>
      <c r="G17" s="110"/>
      <c r="H17" s="110"/>
      <c r="I17" s="114"/>
      <c r="J17" s="114"/>
      <c r="K17" s="108"/>
      <c r="L17" s="108"/>
      <c r="M17" s="123"/>
    </row>
    <row r="18" spans="1:13" x14ac:dyDescent="0.2">
      <c r="A18" s="108"/>
      <c r="B18" s="108"/>
      <c r="C18" s="123"/>
      <c r="D18" s="106"/>
      <c r="E18" s="106"/>
      <c r="F18" s="5"/>
      <c r="G18" s="110"/>
      <c r="H18" s="110"/>
      <c r="I18" s="114"/>
      <c r="J18" s="114"/>
      <c r="K18" s="108"/>
      <c r="L18" s="108"/>
      <c r="M18" s="123"/>
    </row>
    <row r="19" spans="1:13" x14ac:dyDescent="0.2">
      <c r="A19" s="108"/>
      <c r="B19" s="108"/>
      <c r="C19" s="123"/>
      <c r="D19" s="106"/>
      <c r="E19" s="106"/>
      <c r="F19" s="5"/>
      <c r="G19" s="110"/>
      <c r="H19" s="110"/>
      <c r="I19" s="114"/>
      <c r="J19" s="114"/>
      <c r="K19" s="108"/>
      <c r="L19" s="108"/>
      <c r="M19" s="123"/>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9"/>
      <c r="B24" s="109"/>
      <c r="C24" s="123"/>
      <c r="D24" s="106"/>
      <c r="E24" s="106"/>
      <c r="F24" s="5"/>
      <c r="G24" s="110"/>
      <c r="H24" s="110"/>
      <c r="I24" s="115"/>
      <c r="J24" s="115"/>
      <c r="K24" s="109"/>
      <c r="L24" s="109"/>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169</v>
      </c>
      <c r="D3" s="121"/>
      <c r="E3" s="121"/>
      <c r="F3" s="121"/>
      <c r="G3" s="122"/>
    </row>
    <row r="4" spans="1:13" s="14" customFormat="1" ht="94.5" x14ac:dyDescent="0.25">
      <c r="C4" s="31" t="s">
        <v>170</v>
      </c>
      <c r="D4" s="28" t="s">
        <v>171</v>
      </c>
      <c r="E4" s="28" t="s">
        <v>172</v>
      </c>
      <c r="F4" s="28" t="s">
        <v>173</v>
      </c>
      <c r="G4" s="30" t="s">
        <v>174</v>
      </c>
    </row>
    <row r="5" spans="1:13" s="38" customFormat="1" ht="16.5" thickBot="1" x14ac:dyDescent="0.25">
      <c r="C5" s="29" t="s">
        <v>175</v>
      </c>
      <c r="D5" s="60">
        <f>'1. Applicant selection'!B9</f>
        <v>0</v>
      </c>
      <c r="E5" s="60" t="str">
        <f>'1. Applicant selection'!C9</f>
        <v>További kockázatok leírása...</v>
      </c>
      <c r="F5" s="60">
        <f>'1. Applicant selection'!D9</f>
        <v>0</v>
      </c>
      <c r="G5" s="61">
        <f>'1. Applicant selection'!E9</f>
        <v>0</v>
      </c>
    </row>
    <row r="8" spans="1:13" s="42" customFormat="1" ht="26.25" customHeight="1" x14ac:dyDescent="0.4">
      <c r="A8" s="103" t="s">
        <v>176</v>
      </c>
      <c r="B8" s="104"/>
      <c r="C8" s="105"/>
      <c r="D8" s="103" t="s">
        <v>177</v>
      </c>
      <c r="E8" s="104"/>
      <c r="F8" s="104"/>
      <c r="G8" s="104"/>
      <c r="H8" s="104"/>
      <c r="I8" s="104"/>
      <c r="J8" s="105"/>
      <c r="K8" s="103" t="s">
        <v>178</v>
      </c>
      <c r="L8" s="104"/>
      <c r="M8" s="105"/>
    </row>
    <row r="9" spans="1:13" ht="204.75" x14ac:dyDescent="0.25">
      <c r="A9" s="28" t="s">
        <v>179</v>
      </c>
      <c r="B9" s="28" t="s">
        <v>180</v>
      </c>
      <c r="C9" s="28" t="s">
        <v>181</v>
      </c>
      <c r="D9" s="28" t="s">
        <v>182</v>
      </c>
      <c r="E9" s="28" t="s">
        <v>183</v>
      </c>
      <c r="F9" s="28" t="s">
        <v>184</v>
      </c>
      <c r="G9" s="28" t="s">
        <v>185</v>
      </c>
      <c r="H9" s="28" t="s">
        <v>186</v>
      </c>
      <c r="I9" s="28" t="s">
        <v>187</v>
      </c>
      <c r="J9" s="28" t="s">
        <v>188</v>
      </c>
      <c r="K9" s="28" t="s">
        <v>189</v>
      </c>
      <c r="L9" s="28" t="s">
        <v>190</v>
      </c>
      <c r="M9" s="28" t="s">
        <v>191</v>
      </c>
    </row>
    <row r="10" spans="1:13" ht="25.5" customHeight="1" x14ac:dyDescent="0.2">
      <c r="A10" s="110"/>
      <c r="B10" s="110"/>
      <c r="C10" s="123">
        <f>A10*B10</f>
        <v>0</v>
      </c>
      <c r="D10" s="3" t="s">
        <v>192</v>
      </c>
      <c r="E10" s="4"/>
      <c r="F10" s="26"/>
      <c r="G10" s="26"/>
      <c r="H10" s="26"/>
      <c r="I10" s="110"/>
      <c r="J10" s="110"/>
      <c r="K10" s="125">
        <f>A10+I10</f>
        <v>0</v>
      </c>
      <c r="L10" s="125">
        <f>B10+J10</f>
        <v>0</v>
      </c>
      <c r="M10" s="116">
        <f>K10*L10</f>
        <v>0</v>
      </c>
    </row>
    <row r="11" spans="1:13" x14ac:dyDescent="0.2">
      <c r="A11" s="110"/>
      <c r="B11" s="110"/>
      <c r="C11" s="123"/>
      <c r="D11" s="5" t="s">
        <v>193</v>
      </c>
      <c r="E11" s="9" t="s">
        <v>194</v>
      </c>
      <c r="F11" s="26"/>
      <c r="G11" s="26"/>
      <c r="H11" s="26"/>
      <c r="I11" s="110"/>
      <c r="J11" s="110"/>
      <c r="K11" s="125"/>
      <c r="L11" s="125"/>
      <c r="M11" s="117"/>
    </row>
    <row r="14" spans="1:13" s="42" customFormat="1" ht="26.25" customHeight="1" x14ac:dyDescent="0.4">
      <c r="A14" s="103" t="s">
        <v>195</v>
      </c>
      <c r="B14" s="104"/>
      <c r="C14" s="105"/>
      <c r="D14" s="112" t="s">
        <v>196</v>
      </c>
      <c r="E14" s="112"/>
      <c r="F14" s="112"/>
      <c r="G14" s="112"/>
      <c r="H14" s="112"/>
      <c r="I14" s="112"/>
      <c r="J14" s="112"/>
      <c r="K14" s="103" t="s">
        <v>197</v>
      </c>
      <c r="L14" s="104"/>
      <c r="M14" s="105"/>
    </row>
    <row r="15" spans="1:13" ht="126" x14ac:dyDescent="0.25">
      <c r="A15" s="28" t="s">
        <v>198</v>
      </c>
      <c r="B15" s="28" t="s">
        <v>199</v>
      </c>
      <c r="C15" s="28" t="s">
        <v>200</v>
      </c>
      <c r="D15" s="111" t="s">
        <v>201</v>
      </c>
      <c r="E15" s="111"/>
      <c r="F15" s="27" t="s">
        <v>202</v>
      </c>
      <c r="G15" s="118" t="s">
        <v>203</v>
      </c>
      <c r="H15" s="119"/>
      <c r="I15" s="27" t="s">
        <v>204</v>
      </c>
      <c r="J15" s="27" t="s">
        <v>205</v>
      </c>
      <c r="K15" s="28" t="s">
        <v>206</v>
      </c>
      <c r="L15" s="28" t="s">
        <v>207</v>
      </c>
      <c r="M15" s="28" t="s">
        <v>208</v>
      </c>
    </row>
    <row r="16" spans="1:13" x14ac:dyDescent="0.2">
      <c r="A16" s="107">
        <f>K10</f>
        <v>0</v>
      </c>
      <c r="B16" s="107">
        <f>L10</f>
        <v>0</v>
      </c>
      <c r="C16" s="116">
        <f>M10</f>
        <v>0</v>
      </c>
      <c r="D16" s="106"/>
      <c r="E16" s="106"/>
      <c r="F16" s="5"/>
      <c r="G16" s="110"/>
      <c r="H16" s="110"/>
      <c r="I16" s="113"/>
      <c r="J16" s="113"/>
      <c r="K16" s="107">
        <f>A16+I16</f>
        <v>0</v>
      </c>
      <c r="L16" s="107">
        <f>B16+J16</f>
        <v>0</v>
      </c>
      <c r="M16" s="116">
        <f>K16*L16</f>
        <v>0</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tabSelected="1" view="pageBreakPreview" zoomScale="64" zoomScaleNormal="75" zoomScaleSheetLayoutView="64" workbookViewId="0">
      <selection activeCell="C9" sqref="C9"/>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1464</v>
      </c>
    </row>
    <row r="4" spans="1:8" s="47" customFormat="1" ht="38.25" customHeight="1" x14ac:dyDescent="0.4">
      <c r="A4" s="112" t="s">
        <v>209</v>
      </c>
      <c r="B4" s="112"/>
      <c r="C4" s="112"/>
      <c r="D4" s="112"/>
      <c r="E4" s="112"/>
      <c r="F4" s="112"/>
      <c r="G4" s="112"/>
      <c r="H4" s="112"/>
    </row>
    <row r="5" spans="1:8" s="48" customFormat="1" ht="126" x14ac:dyDescent="0.25">
      <c r="A5" s="67" t="s">
        <v>210</v>
      </c>
      <c r="B5" s="67" t="s">
        <v>211</v>
      </c>
      <c r="C5" s="67" t="s">
        <v>212</v>
      </c>
      <c r="D5" s="96" t="s">
        <v>213</v>
      </c>
      <c r="E5" s="67" t="s">
        <v>214</v>
      </c>
      <c r="F5" s="67" t="s">
        <v>215</v>
      </c>
      <c r="G5" s="72" t="s">
        <v>216</v>
      </c>
      <c r="H5" s="72" t="s">
        <v>217</v>
      </c>
    </row>
    <row r="6" spans="1:8" s="73" customFormat="1" ht="26.25" x14ac:dyDescent="0.35">
      <c r="A6" s="126" t="s">
        <v>218</v>
      </c>
      <c r="B6" s="126"/>
      <c r="C6" s="126"/>
      <c r="D6" s="126"/>
      <c r="E6" s="126"/>
      <c r="F6" s="126"/>
      <c r="G6" s="126"/>
      <c r="H6" s="126"/>
    </row>
    <row r="7" spans="1:8" ht="132.75" customHeight="1" x14ac:dyDescent="0.2">
      <c r="A7" s="92" t="s">
        <v>219</v>
      </c>
      <c r="B7" s="93" t="s">
        <v>220</v>
      </c>
      <c r="C7" s="93" t="s">
        <v>221</v>
      </c>
      <c r="D7" s="93" t="s">
        <v>222</v>
      </c>
      <c r="E7" s="94" t="s">
        <v>223</v>
      </c>
      <c r="F7" s="94" t="s">
        <v>224</v>
      </c>
      <c r="G7" s="87"/>
      <c r="H7" s="74"/>
    </row>
    <row r="8" spans="1:8" ht="162" customHeight="1" x14ac:dyDescent="0.2">
      <c r="A8" s="92" t="s">
        <v>225</v>
      </c>
      <c r="B8" s="93" t="s">
        <v>226</v>
      </c>
      <c r="C8" s="94" t="s">
        <v>227</v>
      </c>
      <c r="D8" s="94" t="s">
        <v>228</v>
      </c>
      <c r="E8" s="94" t="s">
        <v>229</v>
      </c>
      <c r="F8" s="94" t="s">
        <v>230</v>
      </c>
      <c r="G8" s="87"/>
      <c r="H8" s="74"/>
    </row>
    <row r="9" spans="1:8" ht="228.75" customHeight="1" x14ac:dyDescent="0.2">
      <c r="A9" s="75" t="s">
        <v>231</v>
      </c>
      <c r="B9" s="24" t="s">
        <v>232</v>
      </c>
      <c r="C9" s="24" t="s">
        <v>1467</v>
      </c>
      <c r="D9" s="24" t="s">
        <v>233</v>
      </c>
      <c r="E9" s="44" t="s">
        <v>234</v>
      </c>
      <c r="F9" s="44" t="s">
        <v>235</v>
      </c>
      <c r="G9" s="66"/>
      <c r="H9" s="74"/>
    </row>
    <row r="10" spans="1:8" ht="168" customHeight="1" x14ac:dyDescent="0.2">
      <c r="A10" s="75" t="s">
        <v>236</v>
      </c>
      <c r="B10" s="44" t="s">
        <v>237</v>
      </c>
      <c r="C10" s="44" t="s">
        <v>238</v>
      </c>
      <c r="D10" s="44" t="s">
        <v>239</v>
      </c>
      <c r="E10" s="44" t="s">
        <v>240</v>
      </c>
      <c r="F10" s="44" t="s">
        <v>241</v>
      </c>
      <c r="G10" s="66"/>
      <c r="H10" s="74"/>
    </row>
    <row r="11" spans="1:8" ht="38.25" x14ac:dyDescent="0.2">
      <c r="A11" s="75" t="s">
        <v>242</v>
      </c>
      <c r="B11" s="44" t="s">
        <v>243</v>
      </c>
      <c r="C11" s="44" t="s">
        <v>244</v>
      </c>
      <c r="D11" s="44" t="s">
        <v>245</v>
      </c>
      <c r="E11" s="44" t="s">
        <v>246</v>
      </c>
      <c r="F11" s="44" t="s">
        <v>247</v>
      </c>
      <c r="G11" s="66"/>
      <c r="H11" s="74"/>
    </row>
    <row r="12" spans="1:8" ht="98.25" customHeight="1" x14ac:dyDescent="0.2">
      <c r="A12" s="75" t="s">
        <v>248</v>
      </c>
      <c r="B12" s="44" t="s">
        <v>249</v>
      </c>
      <c r="C12" s="44" t="s">
        <v>1466</v>
      </c>
      <c r="D12" s="44" t="s">
        <v>250</v>
      </c>
      <c r="E12" s="44" t="s">
        <v>251</v>
      </c>
      <c r="F12" s="44" t="s">
        <v>252</v>
      </c>
      <c r="G12" s="66"/>
      <c r="H12" s="74"/>
    </row>
    <row r="13" spans="1:8" ht="121.5" customHeight="1" x14ac:dyDescent="0.2">
      <c r="A13" s="75" t="s">
        <v>253</v>
      </c>
      <c r="B13" s="44" t="s">
        <v>254</v>
      </c>
      <c r="C13" s="44" t="s">
        <v>255</v>
      </c>
      <c r="D13" s="44" t="s">
        <v>256</v>
      </c>
      <c r="E13" s="44" t="s">
        <v>257</v>
      </c>
      <c r="F13" s="44" t="s">
        <v>258</v>
      </c>
      <c r="G13" s="66"/>
      <c r="H13" s="74"/>
    </row>
    <row r="14" spans="1:8" ht="61.5" customHeight="1" x14ac:dyDescent="0.2">
      <c r="A14" s="75" t="s">
        <v>259</v>
      </c>
      <c r="B14" s="44" t="s">
        <v>1465</v>
      </c>
      <c r="C14" s="76" t="s">
        <v>260</v>
      </c>
      <c r="D14" s="76" t="s">
        <v>261</v>
      </c>
      <c r="E14" s="44" t="s">
        <v>262</v>
      </c>
      <c r="F14" s="44" t="s">
        <v>263</v>
      </c>
      <c r="G14" s="66"/>
      <c r="H14" s="74"/>
    </row>
    <row r="15" spans="1:8" s="73" customFormat="1" ht="26.25" x14ac:dyDescent="0.35">
      <c r="A15" s="127" t="s">
        <v>264</v>
      </c>
      <c r="B15" s="128"/>
      <c r="C15" s="128"/>
      <c r="D15" s="128"/>
      <c r="E15" s="128"/>
      <c r="F15" s="128"/>
      <c r="G15" s="128"/>
      <c r="H15" s="129"/>
    </row>
    <row r="16" spans="1:8" ht="89.25" x14ac:dyDescent="0.2">
      <c r="A16" s="77" t="s">
        <v>265</v>
      </c>
      <c r="B16" s="44" t="s">
        <v>266</v>
      </c>
      <c r="C16" s="44" t="s">
        <v>267</v>
      </c>
      <c r="D16" s="44" t="s">
        <v>268</v>
      </c>
      <c r="E16" s="44" t="s">
        <v>269</v>
      </c>
      <c r="F16" s="44" t="s">
        <v>270</v>
      </c>
      <c r="G16" s="66"/>
      <c r="H16" s="74"/>
    </row>
    <row r="17" spans="1:8" ht="214.5" customHeight="1" x14ac:dyDescent="0.2">
      <c r="A17" s="77" t="s">
        <v>271</v>
      </c>
      <c r="B17" s="76" t="s">
        <v>272</v>
      </c>
      <c r="C17" s="44" t="s">
        <v>273</v>
      </c>
      <c r="D17" s="44" t="s">
        <v>274</v>
      </c>
      <c r="E17" s="44" t="s">
        <v>275</v>
      </c>
      <c r="F17" s="44" t="s">
        <v>276</v>
      </c>
      <c r="G17" s="66"/>
      <c r="H17" s="74"/>
    </row>
    <row r="18" spans="1:8" ht="39.75" customHeight="1" x14ac:dyDescent="0.2">
      <c r="A18" s="77" t="s">
        <v>277</v>
      </c>
      <c r="B18" s="44" t="s">
        <v>278</v>
      </c>
      <c r="C18" s="76" t="s">
        <v>279</v>
      </c>
      <c r="D18" s="76" t="s">
        <v>280</v>
      </c>
      <c r="E18" s="44" t="s">
        <v>281</v>
      </c>
      <c r="F18" s="44" t="s">
        <v>282</v>
      </c>
      <c r="G18" s="66"/>
      <c r="H18" s="74"/>
    </row>
    <row r="19" spans="1:8" ht="53.25" customHeight="1" x14ac:dyDescent="0.2">
      <c r="A19" s="78" t="s">
        <v>283</v>
      </c>
      <c r="B19" s="79"/>
      <c r="C19" s="80" t="s">
        <v>284</v>
      </c>
      <c r="D19" s="80"/>
      <c r="E19" s="79"/>
      <c r="F19" s="79"/>
      <c r="G19" s="66"/>
      <c r="H19" s="74"/>
    </row>
    <row r="36" spans="7:7" hidden="1" x14ac:dyDescent="0.25">
      <c r="G36" s="42" t="s">
        <v>285</v>
      </c>
    </row>
    <row r="37" spans="7:7" hidden="1" x14ac:dyDescent="0.25">
      <c r="G37" s="42" t="s">
        <v>286</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7" zoomScale="75" zoomScaleNormal="75" zoomScaleSheetLayoutView="75" workbookViewId="0">
      <selection activeCell="E17" sqref="E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287</v>
      </c>
      <c r="D3" s="121"/>
      <c r="E3" s="121"/>
      <c r="F3" s="121"/>
      <c r="G3" s="122"/>
    </row>
    <row r="4" spans="1:13" s="14" customFormat="1" ht="94.5" x14ac:dyDescent="0.25">
      <c r="C4" s="31" t="s">
        <v>288</v>
      </c>
      <c r="D4" s="34" t="s">
        <v>289</v>
      </c>
      <c r="E4" s="34" t="s">
        <v>290</v>
      </c>
      <c r="F4" s="34" t="s">
        <v>291</v>
      </c>
      <c r="G4" s="30" t="s">
        <v>292</v>
      </c>
    </row>
    <row r="5" spans="1:13" s="38" customFormat="1" ht="60.75" thickBot="1" x14ac:dyDescent="0.25">
      <c r="C5" s="69" t="str">
        <f>'2. Implementation &amp; Verificati'!A7:A7</f>
        <v>IR1</v>
      </c>
      <c r="D5" s="40" t="str">
        <f>'2. Implementation &amp; Verificati'!B7:B7</f>
        <v>Rejtett összeférhetetlenség vagy csúszó- és kenőpénzek</v>
      </c>
      <c r="E5" s="40" t="str">
        <f>'2. Implementation &amp; Verificati'!C7:C7</f>
        <v>A kedvezményezett személyzetének egy tagja kedvező elbánásban részesít egy pályázót/ajánlattevőt az alábbi okokból:
- rejtett összeférhetetlenség áll fenn; vagy
- csúszó- vagy kenőpénzt fizettek ki.</v>
      </c>
      <c r="F5" s="40" t="str">
        <f>'2. Implementation &amp; Verificati'!E7:E7</f>
        <v>Kedvezményezettek és harmadik felek</v>
      </c>
      <c r="G5" s="41" t="str">
        <f>'2. Implementation &amp; Verificati'!F7:F7</f>
        <v>Külső</v>
      </c>
    </row>
    <row r="8" spans="1:13" ht="26.25" customHeight="1" x14ac:dyDescent="0.4">
      <c r="A8" s="103" t="s">
        <v>293</v>
      </c>
      <c r="B8" s="104"/>
      <c r="C8" s="105"/>
      <c r="D8" s="103" t="s">
        <v>294</v>
      </c>
      <c r="E8" s="104"/>
      <c r="F8" s="104"/>
      <c r="G8" s="104"/>
      <c r="H8" s="104"/>
      <c r="I8" s="104"/>
      <c r="J8" s="105"/>
      <c r="K8" s="103" t="s">
        <v>295</v>
      </c>
      <c r="L8" s="104"/>
      <c r="M8" s="105"/>
    </row>
    <row r="9" spans="1:13" ht="204.75" x14ac:dyDescent="0.25">
      <c r="A9" s="34" t="s">
        <v>296</v>
      </c>
      <c r="B9" s="34" t="s">
        <v>297</v>
      </c>
      <c r="C9" s="34" t="s">
        <v>298</v>
      </c>
      <c r="D9" s="34" t="s">
        <v>299</v>
      </c>
      <c r="E9" s="34" t="s">
        <v>300</v>
      </c>
      <c r="F9" s="34" t="s">
        <v>301</v>
      </c>
      <c r="G9" s="34" t="s">
        <v>302</v>
      </c>
      <c r="H9" s="34" t="s">
        <v>303</v>
      </c>
      <c r="I9" s="34" t="s">
        <v>304</v>
      </c>
      <c r="J9" s="34" t="s">
        <v>305</v>
      </c>
      <c r="K9" s="34" t="s">
        <v>306</v>
      </c>
      <c r="L9" s="34" t="s">
        <v>307</v>
      </c>
      <c r="M9" s="34" t="s">
        <v>308</v>
      </c>
    </row>
    <row r="10" spans="1:13" ht="15.75" x14ac:dyDescent="0.25">
      <c r="A10" s="113">
        <v>1</v>
      </c>
      <c r="B10" s="113">
        <v>1</v>
      </c>
      <c r="C10" s="116">
        <f>A10*B10</f>
        <v>1</v>
      </c>
      <c r="D10" s="130" t="s">
        <v>309</v>
      </c>
      <c r="E10" s="131"/>
      <c r="F10" s="131"/>
      <c r="G10" s="131"/>
      <c r="H10" s="132"/>
      <c r="I10" s="113">
        <v>-1</v>
      </c>
      <c r="J10" s="113">
        <v>-2</v>
      </c>
      <c r="K10" s="107">
        <f>A10+I10</f>
        <v>0</v>
      </c>
      <c r="L10" s="107">
        <f>B10+J10</f>
        <v>-1</v>
      </c>
      <c r="M10" s="116">
        <f>K10*L10</f>
        <v>0</v>
      </c>
    </row>
    <row r="11" spans="1:13" ht="51" x14ac:dyDescent="0.2">
      <c r="A11" s="114"/>
      <c r="B11" s="114"/>
      <c r="C11" s="117"/>
      <c r="D11" s="3" t="s">
        <v>310</v>
      </c>
      <c r="E11" s="4" t="s">
        <v>311</v>
      </c>
      <c r="F11" s="84"/>
      <c r="G11" s="84"/>
      <c r="H11" s="84"/>
      <c r="I11" s="114"/>
      <c r="J11" s="114"/>
      <c r="K11" s="108"/>
      <c r="L11" s="108"/>
      <c r="M11" s="117"/>
    </row>
    <row r="12" spans="1:13" ht="51" x14ac:dyDescent="0.2">
      <c r="A12" s="114"/>
      <c r="B12" s="114"/>
      <c r="C12" s="117"/>
      <c r="D12" s="3" t="s">
        <v>312</v>
      </c>
      <c r="E12" s="4" t="s">
        <v>313</v>
      </c>
      <c r="F12" s="84"/>
      <c r="G12" s="84"/>
      <c r="H12" s="84"/>
      <c r="I12" s="114"/>
      <c r="J12" s="114"/>
      <c r="K12" s="108"/>
      <c r="L12" s="108"/>
      <c r="M12" s="117"/>
    </row>
    <row r="13" spans="1:13" ht="38.25" x14ac:dyDescent="0.2">
      <c r="A13" s="114"/>
      <c r="B13" s="114"/>
      <c r="C13" s="117"/>
      <c r="D13" s="3" t="s">
        <v>314</v>
      </c>
      <c r="E13" s="4" t="s">
        <v>315</v>
      </c>
      <c r="F13" s="84"/>
      <c r="G13" s="84"/>
      <c r="H13" s="84"/>
      <c r="I13" s="114"/>
      <c r="J13" s="114"/>
      <c r="K13" s="108"/>
      <c r="L13" s="108"/>
      <c r="M13" s="117"/>
    </row>
    <row r="14" spans="1:13" ht="25.5" x14ac:dyDescent="0.2">
      <c r="A14" s="114"/>
      <c r="B14" s="114"/>
      <c r="C14" s="117"/>
      <c r="D14" s="3" t="s">
        <v>316</v>
      </c>
      <c r="E14" s="4" t="s">
        <v>317</v>
      </c>
      <c r="F14" s="84"/>
      <c r="G14" s="84"/>
      <c r="H14" s="84"/>
      <c r="I14" s="114"/>
      <c r="J14" s="114"/>
      <c r="K14" s="108"/>
      <c r="L14" s="108"/>
      <c r="M14" s="117"/>
    </row>
    <row r="15" spans="1:13" x14ac:dyDescent="0.2">
      <c r="A15" s="114"/>
      <c r="B15" s="114"/>
      <c r="C15" s="117"/>
      <c r="D15" s="5" t="s">
        <v>318</v>
      </c>
      <c r="E15" s="9" t="s">
        <v>319</v>
      </c>
      <c r="F15" s="84"/>
      <c r="G15" s="84"/>
      <c r="H15" s="84"/>
      <c r="I15" s="114"/>
      <c r="J15" s="114"/>
      <c r="K15" s="108"/>
      <c r="L15" s="108"/>
      <c r="M15" s="117"/>
    </row>
    <row r="16" spans="1:13" ht="15.75" x14ac:dyDescent="0.25">
      <c r="A16" s="114"/>
      <c r="B16" s="114"/>
      <c r="C16" s="117"/>
      <c r="D16" s="130" t="s">
        <v>320</v>
      </c>
      <c r="E16" s="131"/>
      <c r="F16" s="131"/>
      <c r="G16" s="131"/>
      <c r="H16" s="132"/>
      <c r="I16" s="114"/>
      <c r="J16" s="114"/>
      <c r="K16" s="108"/>
      <c r="L16" s="108"/>
      <c r="M16" s="117"/>
    </row>
    <row r="17" spans="1:13" ht="51" x14ac:dyDescent="0.2">
      <c r="A17" s="114"/>
      <c r="B17" s="114"/>
      <c r="C17" s="117"/>
      <c r="D17" s="3" t="s">
        <v>321</v>
      </c>
      <c r="E17" s="4" t="s">
        <v>322</v>
      </c>
      <c r="F17" s="62"/>
      <c r="G17" s="62"/>
      <c r="H17" s="62"/>
      <c r="I17" s="114"/>
      <c r="J17" s="114"/>
      <c r="K17" s="108"/>
      <c r="L17" s="108"/>
      <c r="M17" s="117"/>
    </row>
    <row r="18" spans="1:13" ht="51" x14ac:dyDescent="0.2">
      <c r="A18" s="114"/>
      <c r="B18" s="114"/>
      <c r="C18" s="117"/>
      <c r="D18" s="3" t="s">
        <v>323</v>
      </c>
      <c r="E18" s="4" t="s">
        <v>324</v>
      </c>
      <c r="F18" s="62"/>
      <c r="G18" s="62"/>
      <c r="H18" s="62"/>
      <c r="I18" s="114"/>
      <c r="J18" s="114"/>
      <c r="K18" s="108"/>
      <c r="L18" s="108"/>
      <c r="M18" s="117"/>
    </row>
    <row r="19" spans="1:13" ht="38.25" x14ac:dyDescent="0.2">
      <c r="A19" s="114"/>
      <c r="B19" s="114"/>
      <c r="C19" s="117"/>
      <c r="D19" s="3" t="s">
        <v>325</v>
      </c>
      <c r="E19" s="4" t="s">
        <v>326</v>
      </c>
      <c r="F19" s="62"/>
      <c r="G19" s="62"/>
      <c r="H19" s="62"/>
      <c r="I19" s="114"/>
      <c r="J19" s="114"/>
      <c r="K19" s="108"/>
      <c r="L19" s="108"/>
      <c r="M19" s="117"/>
    </row>
    <row r="20" spans="1:13" ht="25.5" x14ac:dyDescent="0.2">
      <c r="A20" s="114"/>
      <c r="B20" s="114"/>
      <c r="C20" s="117"/>
      <c r="D20" s="3" t="s">
        <v>327</v>
      </c>
      <c r="E20" s="4" t="s">
        <v>328</v>
      </c>
      <c r="F20" s="62"/>
      <c r="G20" s="62"/>
      <c r="H20" s="62"/>
      <c r="I20" s="114"/>
      <c r="J20" s="114"/>
      <c r="K20" s="108"/>
      <c r="L20" s="108"/>
      <c r="M20" s="117"/>
    </row>
    <row r="21" spans="1:13" x14ac:dyDescent="0.2">
      <c r="A21" s="115"/>
      <c r="B21" s="115"/>
      <c r="C21" s="124"/>
      <c r="D21" s="5" t="s">
        <v>329</v>
      </c>
      <c r="E21" s="9" t="s">
        <v>330</v>
      </c>
      <c r="F21" s="62"/>
      <c r="G21" s="62"/>
      <c r="H21" s="62"/>
      <c r="I21" s="115"/>
      <c r="J21" s="115"/>
      <c r="K21" s="109"/>
      <c r="L21" s="109"/>
      <c r="M21" s="124"/>
    </row>
    <row r="24" spans="1:13" ht="26.25" customHeight="1" x14ac:dyDescent="0.4">
      <c r="A24" s="103" t="s">
        <v>331</v>
      </c>
      <c r="B24" s="104"/>
      <c r="C24" s="105"/>
      <c r="D24" s="112" t="s">
        <v>332</v>
      </c>
      <c r="E24" s="112"/>
      <c r="F24" s="112"/>
      <c r="G24" s="112"/>
      <c r="H24" s="112"/>
      <c r="I24" s="112"/>
      <c r="J24" s="112"/>
      <c r="K24" s="103" t="s">
        <v>333</v>
      </c>
      <c r="L24" s="104"/>
      <c r="M24" s="105"/>
    </row>
    <row r="25" spans="1:13" ht="126" x14ac:dyDescent="0.25">
      <c r="A25" s="34" t="s">
        <v>334</v>
      </c>
      <c r="B25" s="34" t="s">
        <v>335</v>
      </c>
      <c r="C25" s="34" t="s">
        <v>336</v>
      </c>
      <c r="D25" s="111" t="s">
        <v>337</v>
      </c>
      <c r="E25" s="111"/>
      <c r="F25" s="27" t="s">
        <v>338</v>
      </c>
      <c r="G25" s="118" t="s">
        <v>339</v>
      </c>
      <c r="H25" s="119"/>
      <c r="I25" s="27" t="s">
        <v>340</v>
      </c>
      <c r="J25" s="27" t="s">
        <v>341</v>
      </c>
      <c r="K25" s="34" t="s">
        <v>342</v>
      </c>
      <c r="L25" s="34" t="s">
        <v>343</v>
      </c>
      <c r="M25" s="34" t="s">
        <v>344</v>
      </c>
    </row>
    <row r="26" spans="1:13" x14ac:dyDescent="0.2">
      <c r="A26" s="107">
        <f>K17</f>
        <v>0</v>
      </c>
      <c r="B26" s="107">
        <f>L17</f>
        <v>0</v>
      </c>
      <c r="C26" s="123">
        <f>M17</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70" zoomScaleNormal="75" zoomScaleSheetLayoutView="70"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20" t="s">
        <v>345</v>
      </c>
      <c r="D3" s="121"/>
      <c r="E3" s="121"/>
      <c r="F3" s="121"/>
      <c r="G3" s="122"/>
      <c r="K3" s="98">
        <v>2</v>
      </c>
    </row>
    <row r="4" spans="1:13" s="14" customFormat="1" ht="94.5" x14ac:dyDescent="0.25">
      <c r="C4" s="31" t="s">
        <v>346</v>
      </c>
      <c r="D4" s="34" t="s">
        <v>347</v>
      </c>
      <c r="E4" s="34" t="s">
        <v>348</v>
      </c>
      <c r="F4" s="34" t="s">
        <v>349</v>
      </c>
      <c r="G4" s="30" t="s">
        <v>350</v>
      </c>
      <c r="K4" s="99">
        <v>2</v>
      </c>
    </row>
    <row r="5" spans="1:13" s="38" customFormat="1" ht="120.75" thickBot="1" x14ac:dyDescent="0.25">
      <c r="C5" s="69" t="str">
        <f>'2. Implementation &amp; Verificati'!A8:A8</f>
        <v>IR2</v>
      </c>
      <c r="D5" s="40" t="str">
        <f>'2. Implementation &amp; Verificati'!B8:B8</f>
        <v>A kötelező versenyeljárás elkerülése</v>
      </c>
      <c r="E5" s="40" t="str">
        <f>'2. Implementation &amp; Verificati'!C8:C8</f>
        <v>A kedvezményezett elkerüli a kötelező versenyeljárást, hogy kedvező elbánásban részesítsen egy konkrét pályázót, és az alábbi módokon segítsen neki megnyerni vagy fenntartani a szerződést:                                                                         
- felosztott beszerzésekkel; vagy
- a pályázat egyetlen forrásnak történő indokolatlan odaítélésével; vagy
- a pályázati eljárás megszervezésének elmulasztásával; vagy
- a szerződés szabálytalan meghosszabbításával.</v>
      </c>
      <c r="F5" s="40" t="str">
        <f>'2. Implementation &amp; Verificati'!E8:E8</f>
        <v>Kedvezményezettek és harmadik felek</v>
      </c>
      <c r="G5" s="41" t="str">
        <f>'2. Implementation &amp; Verificati'!F8:F8</f>
        <v>Külső</v>
      </c>
      <c r="K5" s="101">
        <v>4</v>
      </c>
    </row>
    <row r="8" spans="1:13" ht="26.25" customHeight="1" x14ac:dyDescent="0.4">
      <c r="A8" s="103" t="s">
        <v>351</v>
      </c>
      <c r="B8" s="104"/>
      <c r="C8" s="105"/>
      <c r="D8" s="103" t="s">
        <v>352</v>
      </c>
      <c r="E8" s="104"/>
      <c r="F8" s="104"/>
      <c r="G8" s="104"/>
      <c r="H8" s="104"/>
      <c r="I8" s="104"/>
      <c r="J8" s="105"/>
      <c r="K8" s="103" t="s">
        <v>353</v>
      </c>
      <c r="L8" s="104"/>
      <c r="M8" s="105"/>
    </row>
    <row r="9" spans="1:13" ht="204.75" x14ac:dyDescent="0.25">
      <c r="A9" s="34" t="s">
        <v>354</v>
      </c>
      <c r="B9" s="34" t="s">
        <v>355</v>
      </c>
      <c r="C9" s="34" t="s">
        <v>356</v>
      </c>
      <c r="D9" s="34" t="s">
        <v>357</v>
      </c>
      <c r="E9" s="34" t="s">
        <v>358</v>
      </c>
      <c r="F9" s="34" t="s">
        <v>359</v>
      </c>
      <c r="G9" s="34" t="s">
        <v>360</v>
      </c>
      <c r="H9" s="34" t="s">
        <v>361</v>
      </c>
      <c r="I9" s="34" t="s">
        <v>362</v>
      </c>
      <c r="J9" s="34" t="s">
        <v>363</v>
      </c>
      <c r="K9" s="34" t="s">
        <v>364</v>
      </c>
      <c r="L9" s="34" t="s">
        <v>365</v>
      </c>
      <c r="M9" s="34" t="s">
        <v>366</v>
      </c>
    </row>
    <row r="10" spans="1:13" ht="15.75" x14ac:dyDescent="0.25">
      <c r="A10" s="113">
        <v>1</v>
      </c>
      <c r="B10" s="113">
        <v>1</v>
      </c>
      <c r="C10" s="116">
        <f>A10*B10</f>
        <v>1</v>
      </c>
      <c r="D10" s="130" t="s">
        <v>367</v>
      </c>
      <c r="E10" s="131"/>
      <c r="F10" s="131"/>
      <c r="G10" s="131"/>
      <c r="H10" s="132"/>
      <c r="I10" s="113">
        <v>-1</v>
      </c>
      <c r="J10" s="113">
        <v>-1</v>
      </c>
      <c r="K10" s="107">
        <f>A10+I10</f>
        <v>0</v>
      </c>
      <c r="L10" s="107">
        <f>B10+J10</f>
        <v>0</v>
      </c>
      <c r="M10" s="116">
        <f>K10*L11</f>
        <v>0</v>
      </c>
    </row>
    <row r="11" spans="1:13" ht="63.75" x14ac:dyDescent="0.2">
      <c r="A11" s="114"/>
      <c r="B11" s="114"/>
      <c r="C11" s="117"/>
      <c r="D11" s="3" t="s">
        <v>368</v>
      </c>
      <c r="E11" s="6" t="s">
        <v>369</v>
      </c>
      <c r="F11" s="84"/>
      <c r="G11" s="84"/>
      <c r="H11" s="84"/>
      <c r="I11" s="114"/>
      <c r="J11" s="114"/>
      <c r="K11" s="108"/>
      <c r="L11" s="108"/>
      <c r="M11" s="117"/>
    </row>
    <row r="12" spans="1:13" ht="76.5" x14ac:dyDescent="0.2">
      <c r="A12" s="114"/>
      <c r="B12" s="114"/>
      <c r="C12" s="117"/>
      <c r="D12" s="3" t="s">
        <v>370</v>
      </c>
      <c r="E12" s="6" t="s">
        <v>371</v>
      </c>
      <c r="F12" s="84"/>
      <c r="G12" s="84"/>
      <c r="H12" s="84"/>
      <c r="I12" s="114"/>
      <c r="J12" s="114"/>
      <c r="K12" s="108"/>
      <c r="L12" s="108"/>
      <c r="M12" s="117"/>
    </row>
    <row r="13" spans="1:13" ht="25.5" x14ac:dyDescent="0.2">
      <c r="A13" s="114"/>
      <c r="B13" s="114"/>
      <c r="C13" s="117"/>
      <c r="D13" s="3" t="s">
        <v>372</v>
      </c>
      <c r="E13" s="6" t="s">
        <v>373</v>
      </c>
      <c r="F13" s="84"/>
      <c r="G13" s="84"/>
      <c r="H13" s="84"/>
      <c r="I13" s="114"/>
      <c r="J13" s="114"/>
      <c r="K13" s="108"/>
      <c r="L13" s="108"/>
      <c r="M13" s="117"/>
    </row>
    <row r="14" spans="1:13" ht="12.75" customHeight="1" x14ac:dyDescent="0.2">
      <c r="A14" s="114"/>
      <c r="B14" s="114"/>
      <c r="C14" s="117"/>
      <c r="D14" s="5" t="s">
        <v>374</v>
      </c>
      <c r="E14" s="9" t="s">
        <v>375</v>
      </c>
      <c r="F14" s="84"/>
      <c r="G14" s="84"/>
      <c r="H14" s="84"/>
      <c r="I14" s="114"/>
      <c r="J14" s="114"/>
      <c r="K14" s="108"/>
      <c r="L14" s="108"/>
      <c r="M14" s="117"/>
    </row>
    <row r="15" spans="1:13" ht="15.75" x14ac:dyDescent="0.25">
      <c r="A15" s="114"/>
      <c r="B15" s="114"/>
      <c r="C15" s="117"/>
      <c r="D15" s="130" t="s">
        <v>376</v>
      </c>
      <c r="E15" s="131"/>
      <c r="F15" s="131"/>
      <c r="G15" s="131"/>
      <c r="H15" s="132"/>
      <c r="I15" s="114"/>
      <c r="J15" s="114"/>
      <c r="K15" s="108"/>
      <c r="L15" s="108"/>
      <c r="M15" s="117"/>
    </row>
    <row r="16" spans="1:13" ht="63.75" x14ac:dyDescent="0.2">
      <c r="A16" s="114"/>
      <c r="B16" s="114"/>
      <c r="C16" s="117"/>
      <c r="D16" s="3" t="s">
        <v>377</v>
      </c>
      <c r="E16" s="4" t="s">
        <v>378</v>
      </c>
      <c r="F16" s="84"/>
      <c r="G16" s="84"/>
      <c r="H16" s="84"/>
      <c r="I16" s="114"/>
      <c r="J16" s="114"/>
      <c r="K16" s="108"/>
      <c r="L16" s="108"/>
      <c r="M16" s="117"/>
    </row>
    <row r="17" spans="1:13" ht="12.75" customHeight="1" x14ac:dyDescent="0.2">
      <c r="A17" s="114"/>
      <c r="B17" s="114"/>
      <c r="C17" s="117"/>
      <c r="D17" s="3" t="s">
        <v>379</v>
      </c>
      <c r="E17" s="4" t="s">
        <v>380</v>
      </c>
      <c r="F17" s="84"/>
      <c r="G17" s="84"/>
      <c r="H17" s="84"/>
      <c r="I17" s="114"/>
      <c r="J17" s="114"/>
      <c r="K17" s="108"/>
      <c r="L17" s="108"/>
      <c r="M17" s="117"/>
    </row>
    <row r="18" spans="1:13" ht="38.25" x14ac:dyDescent="0.2">
      <c r="A18" s="114"/>
      <c r="B18" s="114"/>
      <c r="C18" s="117"/>
      <c r="D18" s="3" t="s">
        <v>381</v>
      </c>
      <c r="E18" s="4" t="s">
        <v>382</v>
      </c>
      <c r="F18" s="84"/>
      <c r="G18" s="84"/>
      <c r="H18" s="84"/>
      <c r="I18" s="114"/>
      <c r="J18" s="114"/>
      <c r="K18" s="108"/>
      <c r="L18" s="108"/>
      <c r="M18" s="117"/>
    </row>
    <row r="19" spans="1:13" ht="25.5" x14ac:dyDescent="0.2">
      <c r="A19" s="114"/>
      <c r="B19" s="114"/>
      <c r="C19" s="117"/>
      <c r="D19" s="3" t="s">
        <v>383</v>
      </c>
      <c r="E19" s="6" t="s">
        <v>384</v>
      </c>
      <c r="F19" s="84"/>
      <c r="G19" s="84"/>
      <c r="H19" s="84"/>
      <c r="I19" s="114"/>
      <c r="J19" s="114"/>
      <c r="K19" s="108"/>
      <c r="L19" s="108"/>
      <c r="M19" s="117"/>
    </row>
    <row r="20" spans="1:13" ht="12.75" customHeight="1" x14ac:dyDescent="0.2">
      <c r="A20" s="114"/>
      <c r="B20" s="114"/>
      <c r="C20" s="117"/>
      <c r="D20" s="5" t="s">
        <v>385</v>
      </c>
      <c r="E20" s="9" t="s">
        <v>386</v>
      </c>
      <c r="F20" s="84"/>
      <c r="G20" s="84"/>
      <c r="H20" s="84"/>
      <c r="I20" s="114"/>
      <c r="J20" s="114"/>
      <c r="K20" s="108"/>
      <c r="L20" s="108"/>
      <c r="M20" s="117"/>
    </row>
    <row r="21" spans="1:13" ht="15.75" x14ac:dyDescent="0.25">
      <c r="A21" s="114"/>
      <c r="B21" s="114"/>
      <c r="C21" s="117"/>
      <c r="D21" s="130" t="s">
        <v>387</v>
      </c>
      <c r="E21" s="131"/>
      <c r="F21" s="131"/>
      <c r="G21" s="131"/>
      <c r="H21" s="132"/>
      <c r="I21" s="114"/>
      <c r="J21" s="114"/>
      <c r="K21" s="108"/>
      <c r="L21" s="108"/>
      <c r="M21" s="117"/>
    </row>
    <row r="22" spans="1:13" ht="76.5" x14ac:dyDescent="0.2">
      <c r="A22" s="114"/>
      <c r="B22" s="114"/>
      <c r="C22" s="117"/>
      <c r="D22" s="3" t="s">
        <v>388</v>
      </c>
      <c r="E22" s="6" t="s">
        <v>389</v>
      </c>
      <c r="F22" s="84"/>
      <c r="G22" s="84"/>
      <c r="H22" s="84"/>
      <c r="I22" s="114"/>
      <c r="J22" s="114"/>
      <c r="K22" s="108"/>
      <c r="L22" s="108"/>
      <c r="M22" s="117"/>
    </row>
    <row r="23" spans="1:13" ht="38.25" x14ac:dyDescent="0.2">
      <c r="A23" s="114"/>
      <c r="B23" s="114"/>
      <c r="C23" s="117"/>
      <c r="D23" s="3" t="s">
        <v>390</v>
      </c>
      <c r="E23" s="4" t="s">
        <v>391</v>
      </c>
      <c r="F23" s="84"/>
      <c r="G23" s="84"/>
      <c r="H23" s="84"/>
      <c r="I23" s="114"/>
      <c r="J23" s="114"/>
      <c r="K23" s="108"/>
      <c r="L23" s="108"/>
      <c r="M23" s="117"/>
    </row>
    <row r="24" spans="1:13" ht="63.75" x14ac:dyDescent="0.2">
      <c r="A24" s="114"/>
      <c r="B24" s="114"/>
      <c r="C24" s="117"/>
      <c r="D24" s="3" t="s">
        <v>392</v>
      </c>
      <c r="E24" s="4" t="s">
        <v>393</v>
      </c>
      <c r="F24" s="84"/>
      <c r="G24" s="84"/>
      <c r="H24" s="84"/>
      <c r="I24" s="114"/>
      <c r="J24" s="114"/>
      <c r="K24" s="108"/>
      <c r="L24" s="108"/>
      <c r="M24" s="117"/>
    </row>
    <row r="25" spans="1:13" ht="25.5" x14ac:dyDescent="0.2">
      <c r="A25" s="114"/>
      <c r="B25" s="114"/>
      <c r="C25" s="117"/>
      <c r="D25" s="3" t="s">
        <v>394</v>
      </c>
      <c r="E25" s="6" t="s">
        <v>395</v>
      </c>
      <c r="F25" s="84"/>
      <c r="G25" s="84"/>
      <c r="H25" s="84"/>
      <c r="I25" s="114"/>
      <c r="J25" s="114"/>
      <c r="K25" s="108"/>
      <c r="L25" s="108"/>
      <c r="M25" s="117"/>
    </row>
    <row r="26" spans="1:13" ht="12.75" customHeight="1" x14ac:dyDescent="0.2">
      <c r="A26" s="114"/>
      <c r="B26" s="114"/>
      <c r="C26" s="117"/>
      <c r="D26" s="5" t="s">
        <v>396</v>
      </c>
      <c r="E26" s="9" t="s">
        <v>397</v>
      </c>
      <c r="F26" s="84"/>
      <c r="G26" s="84"/>
      <c r="H26" s="84"/>
      <c r="I26" s="114"/>
      <c r="J26" s="114"/>
      <c r="K26" s="108"/>
      <c r="L26" s="108"/>
      <c r="M26" s="117"/>
    </row>
    <row r="27" spans="1:13" ht="15.75" x14ac:dyDescent="0.25">
      <c r="A27" s="114"/>
      <c r="B27" s="114"/>
      <c r="C27" s="117"/>
      <c r="D27" s="130" t="s">
        <v>398</v>
      </c>
      <c r="E27" s="131"/>
      <c r="F27" s="131"/>
      <c r="G27" s="131"/>
      <c r="H27" s="132"/>
      <c r="I27" s="114"/>
      <c r="J27" s="114"/>
      <c r="K27" s="108"/>
      <c r="L27" s="108"/>
      <c r="M27" s="117"/>
    </row>
    <row r="28" spans="1:13" ht="63.75" x14ac:dyDescent="0.2">
      <c r="A28" s="114"/>
      <c r="B28" s="114"/>
      <c r="C28" s="117"/>
      <c r="D28" s="3" t="s">
        <v>399</v>
      </c>
      <c r="E28" s="4" t="s">
        <v>400</v>
      </c>
      <c r="F28" s="84"/>
      <c r="G28" s="84"/>
      <c r="H28" s="84"/>
      <c r="I28" s="114"/>
      <c r="J28" s="114"/>
      <c r="K28" s="108"/>
      <c r="L28" s="108"/>
      <c r="M28" s="117"/>
    </row>
    <row r="29" spans="1:13" ht="25.5" x14ac:dyDescent="0.2">
      <c r="A29" s="114"/>
      <c r="B29" s="114"/>
      <c r="C29" s="117"/>
      <c r="D29" s="3" t="s">
        <v>401</v>
      </c>
      <c r="E29" s="4" t="s">
        <v>402</v>
      </c>
      <c r="F29" s="84"/>
      <c r="G29" s="84"/>
      <c r="H29" s="84"/>
      <c r="I29" s="114"/>
      <c r="J29" s="114"/>
      <c r="K29" s="108"/>
      <c r="L29" s="108"/>
      <c r="M29" s="117"/>
    </row>
    <row r="30" spans="1:13" ht="25.5" x14ac:dyDescent="0.2">
      <c r="A30" s="114"/>
      <c r="B30" s="114"/>
      <c r="C30" s="117"/>
      <c r="D30" s="3" t="s">
        <v>403</v>
      </c>
      <c r="E30" s="6" t="s">
        <v>404</v>
      </c>
      <c r="F30" s="84"/>
      <c r="G30" s="84"/>
      <c r="H30" s="84"/>
      <c r="I30" s="114"/>
      <c r="J30" s="114"/>
      <c r="K30" s="108"/>
      <c r="L30" s="108"/>
      <c r="M30" s="117"/>
    </row>
    <row r="31" spans="1:13" ht="12.75" customHeight="1" x14ac:dyDescent="0.2">
      <c r="A31" s="115"/>
      <c r="B31" s="115"/>
      <c r="C31" s="117"/>
      <c r="D31" s="5" t="s">
        <v>405</v>
      </c>
      <c r="E31" s="9" t="s">
        <v>406</v>
      </c>
      <c r="F31" s="84"/>
      <c r="G31" s="84"/>
      <c r="H31" s="84"/>
      <c r="I31" s="115"/>
      <c r="J31" s="115"/>
      <c r="K31" s="109"/>
      <c r="L31" s="109"/>
      <c r="M31" s="117"/>
    </row>
    <row r="34" spans="1:13" ht="26.25" customHeight="1" x14ac:dyDescent="0.4">
      <c r="A34" s="103" t="s">
        <v>407</v>
      </c>
      <c r="B34" s="104"/>
      <c r="C34" s="105"/>
      <c r="D34" s="112" t="s">
        <v>408</v>
      </c>
      <c r="E34" s="112"/>
      <c r="F34" s="112"/>
      <c r="G34" s="112"/>
      <c r="H34" s="112"/>
      <c r="I34" s="112"/>
      <c r="J34" s="112"/>
      <c r="K34" s="103" t="s">
        <v>409</v>
      </c>
      <c r="L34" s="104"/>
      <c r="M34" s="105"/>
    </row>
    <row r="35" spans="1:13" ht="126" x14ac:dyDescent="0.25">
      <c r="A35" s="34" t="s">
        <v>410</v>
      </c>
      <c r="B35" s="34" t="s">
        <v>411</v>
      </c>
      <c r="C35" s="34" t="s">
        <v>412</v>
      </c>
      <c r="D35" s="111" t="s">
        <v>413</v>
      </c>
      <c r="E35" s="111"/>
      <c r="F35" s="27" t="s">
        <v>414</v>
      </c>
      <c r="G35" s="118" t="s">
        <v>415</v>
      </c>
      <c r="H35" s="119"/>
      <c r="I35" s="27" t="s">
        <v>416</v>
      </c>
      <c r="J35" s="27" t="s">
        <v>417</v>
      </c>
      <c r="K35" s="34" t="s">
        <v>418</v>
      </c>
      <c r="L35" s="34" t="s">
        <v>419</v>
      </c>
      <c r="M35" s="34" t="s">
        <v>420</v>
      </c>
    </row>
    <row r="36" spans="1:13" x14ac:dyDescent="0.2">
      <c r="A36" s="107">
        <f>K31</f>
        <v>0</v>
      </c>
      <c r="B36" s="107">
        <f>L31</f>
        <v>0</v>
      </c>
      <c r="C36" s="116">
        <f>M31</f>
        <v>0</v>
      </c>
      <c r="D36" s="106"/>
      <c r="E36" s="106"/>
      <c r="F36" s="5"/>
      <c r="G36" s="110"/>
      <c r="H36" s="110"/>
      <c r="I36" s="113">
        <v>-1</v>
      </c>
      <c r="J36" s="113">
        <v>-1</v>
      </c>
      <c r="K36" s="107">
        <f>A36+I36</f>
        <v>-1</v>
      </c>
      <c r="L36" s="107">
        <f>B36+J36</f>
        <v>-1</v>
      </c>
      <c r="M36" s="116">
        <f>K36*L36</f>
        <v>1</v>
      </c>
    </row>
    <row r="37" spans="1:13" x14ac:dyDescent="0.2">
      <c r="A37" s="108"/>
      <c r="B37" s="108"/>
      <c r="C37" s="117"/>
      <c r="D37" s="106"/>
      <c r="E37" s="106"/>
      <c r="F37" s="5"/>
      <c r="G37" s="110"/>
      <c r="H37" s="110"/>
      <c r="I37" s="114"/>
      <c r="J37" s="114"/>
      <c r="K37" s="108"/>
      <c r="L37" s="108"/>
      <c r="M37" s="117"/>
    </row>
    <row r="38" spans="1:13" x14ac:dyDescent="0.2">
      <c r="A38" s="108"/>
      <c r="B38" s="108"/>
      <c r="C38" s="117"/>
      <c r="D38" s="106"/>
      <c r="E38" s="106"/>
      <c r="F38" s="5"/>
      <c r="G38" s="110"/>
      <c r="H38" s="110"/>
      <c r="I38" s="114"/>
      <c r="J38" s="114"/>
      <c r="K38" s="108"/>
      <c r="L38" s="108"/>
      <c r="M38" s="117"/>
    </row>
    <row r="39" spans="1:13" x14ac:dyDescent="0.2">
      <c r="A39" s="108"/>
      <c r="B39" s="108"/>
      <c r="C39" s="117"/>
      <c r="D39" s="106"/>
      <c r="E39" s="106"/>
      <c r="F39" s="5"/>
      <c r="G39" s="110"/>
      <c r="H39" s="110"/>
      <c r="I39" s="114"/>
      <c r="J39" s="114"/>
      <c r="K39" s="108"/>
      <c r="L39" s="108"/>
      <c r="M39" s="117"/>
    </row>
    <row r="40" spans="1:13" x14ac:dyDescent="0.2">
      <c r="A40" s="108"/>
      <c r="B40" s="108"/>
      <c r="C40" s="117"/>
      <c r="D40" s="106"/>
      <c r="E40" s="106"/>
      <c r="F40" s="5"/>
      <c r="G40" s="110"/>
      <c r="H40" s="110"/>
      <c r="I40" s="114"/>
      <c r="J40" s="114"/>
      <c r="K40" s="108"/>
      <c r="L40" s="108"/>
      <c r="M40" s="117"/>
    </row>
    <row r="41" spans="1:13" x14ac:dyDescent="0.2">
      <c r="A41" s="108"/>
      <c r="B41" s="108"/>
      <c r="C41" s="117"/>
      <c r="D41" s="106"/>
      <c r="E41" s="106"/>
      <c r="F41" s="5"/>
      <c r="G41" s="110"/>
      <c r="H41" s="110"/>
      <c r="I41" s="114"/>
      <c r="J41" s="114"/>
      <c r="K41" s="108"/>
      <c r="L41" s="108"/>
      <c r="M41" s="117"/>
    </row>
    <row r="42" spans="1:13" x14ac:dyDescent="0.2">
      <c r="A42" s="108"/>
      <c r="B42" s="108"/>
      <c r="C42" s="117"/>
      <c r="D42" s="106"/>
      <c r="E42" s="106"/>
      <c r="F42" s="5"/>
      <c r="G42" s="110"/>
      <c r="H42" s="110"/>
      <c r="I42" s="114"/>
      <c r="J42" s="114"/>
      <c r="K42" s="108"/>
      <c r="L42" s="108"/>
      <c r="M42" s="117"/>
    </row>
    <row r="43" spans="1:13" x14ac:dyDescent="0.2">
      <c r="A43" s="108"/>
      <c r="B43" s="108"/>
      <c r="C43" s="117"/>
      <c r="D43" s="106"/>
      <c r="E43" s="106"/>
      <c r="F43" s="5"/>
      <c r="G43" s="110"/>
      <c r="H43" s="110"/>
      <c r="I43" s="114"/>
      <c r="J43" s="114"/>
      <c r="K43" s="108"/>
      <c r="L43" s="108"/>
      <c r="M43" s="117"/>
    </row>
    <row r="44" spans="1:13" x14ac:dyDescent="0.2">
      <c r="A44" s="109"/>
      <c r="B44" s="109"/>
      <c r="C44" s="117"/>
      <c r="D44" s="106"/>
      <c r="E44" s="106"/>
      <c r="F44" s="5"/>
      <c r="G44" s="110"/>
      <c r="H44" s="110"/>
      <c r="I44" s="115"/>
      <c r="J44" s="115"/>
      <c r="K44" s="109"/>
      <c r="L44" s="109"/>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zoomScale="75" zoomScaleNormal="75" zoomScaleSheetLayoutView="75" workbookViewId="0">
      <selection activeCell="H4" sqref="H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421</v>
      </c>
      <c r="D3" s="121"/>
      <c r="E3" s="121"/>
      <c r="F3" s="121"/>
      <c r="G3" s="122"/>
    </row>
    <row r="4" spans="1:13" s="14" customFormat="1" ht="94.5" x14ac:dyDescent="0.25">
      <c r="C4" s="31" t="s">
        <v>422</v>
      </c>
      <c r="D4" s="34" t="s">
        <v>423</v>
      </c>
      <c r="E4" s="34" t="s">
        <v>424</v>
      </c>
      <c r="F4" s="34" t="s">
        <v>425</v>
      </c>
      <c r="G4" s="30" t="s">
        <v>426</v>
      </c>
    </row>
    <row r="5" spans="1:13" s="38" customFormat="1" ht="90.75" thickBot="1" x14ac:dyDescent="0.25">
      <c r="C5" s="69" t="str">
        <f>'2. Implementation &amp; Verificati'!A9:A9</f>
        <v>IR3</v>
      </c>
      <c r="D5" s="40" t="str">
        <f>'2. Implementation &amp; Verificati'!B9:B9</f>
        <v>A versenyeljárás menetének manipulációja</v>
      </c>
      <c r="E5" s="40" t="str">
        <f>'2. Implementation &amp; Verificati'!C9:C9</f>
        <v>Az irányító hatóság személyzetének egyik tagja kedvező elbánásban részesíti az egyik pályázót a versenyeljárás során az alábbi eszközökkel:
- manipulált kritériumok; vagy
- az ajánlatokkal kapcsolatos adatok kiszivárogtatása; vagy
- az ajánlatok manipulációja.</v>
      </c>
      <c r="F5" s="40" t="str">
        <f>'2. Implementation &amp; Verificati'!E9:E9</f>
        <v>Kedvezményezettek és harmadik felek</v>
      </c>
      <c r="G5" s="41" t="str">
        <f>'2. Implementation &amp; Verificati'!F9:F9</f>
        <v>Külső</v>
      </c>
    </row>
    <row r="8" spans="1:13" ht="26.25" customHeight="1" x14ac:dyDescent="0.4">
      <c r="A8" s="103" t="s">
        <v>427</v>
      </c>
      <c r="B8" s="104"/>
      <c r="C8" s="105"/>
      <c r="D8" s="103" t="s">
        <v>428</v>
      </c>
      <c r="E8" s="104"/>
      <c r="F8" s="104"/>
      <c r="G8" s="104"/>
      <c r="H8" s="104"/>
      <c r="I8" s="104"/>
      <c r="J8" s="105"/>
      <c r="K8" s="103" t="s">
        <v>429</v>
      </c>
      <c r="L8" s="104"/>
      <c r="M8" s="105"/>
    </row>
    <row r="9" spans="1:13" ht="204.75" x14ac:dyDescent="0.25">
      <c r="A9" s="34" t="s">
        <v>430</v>
      </c>
      <c r="B9" s="34" t="s">
        <v>431</v>
      </c>
      <c r="C9" s="34" t="s">
        <v>432</v>
      </c>
      <c r="D9" s="34" t="s">
        <v>433</v>
      </c>
      <c r="E9" s="34" t="s">
        <v>434</v>
      </c>
      <c r="F9" s="34" t="s">
        <v>435</v>
      </c>
      <c r="G9" s="34" t="s">
        <v>436</v>
      </c>
      <c r="H9" s="34" t="s">
        <v>437</v>
      </c>
      <c r="I9" s="34" t="s">
        <v>438</v>
      </c>
      <c r="J9" s="34" t="s">
        <v>439</v>
      </c>
      <c r="K9" s="34" t="s">
        <v>440</v>
      </c>
      <c r="L9" s="34" t="s">
        <v>441</v>
      </c>
      <c r="M9" s="34" t="s">
        <v>442</v>
      </c>
    </row>
    <row r="10" spans="1:13" ht="15.75" customHeight="1" x14ac:dyDescent="0.25">
      <c r="A10" s="113">
        <v>1</v>
      </c>
      <c r="B10" s="113">
        <v>1</v>
      </c>
      <c r="C10" s="123">
        <f>A10*B10</f>
        <v>1</v>
      </c>
      <c r="D10" s="130" t="s">
        <v>443</v>
      </c>
      <c r="E10" s="131"/>
      <c r="F10" s="131"/>
      <c r="G10" s="131"/>
      <c r="H10" s="132"/>
      <c r="I10" s="113">
        <v>-1</v>
      </c>
      <c r="J10" s="113">
        <v>-1</v>
      </c>
      <c r="K10" s="107">
        <f>A10+I10</f>
        <v>0</v>
      </c>
      <c r="L10" s="107">
        <f>B10+J10</f>
        <v>0</v>
      </c>
      <c r="M10" s="123">
        <f>K10*L10</f>
        <v>0</v>
      </c>
    </row>
    <row r="11" spans="1:13" ht="63.75" x14ac:dyDescent="0.2">
      <c r="A11" s="114"/>
      <c r="B11" s="114"/>
      <c r="C11" s="123"/>
      <c r="D11" s="3" t="s">
        <v>444</v>
      </c>
      <c r="E11" s="4" t="s">
        <v>445</v>
      </c>
      <c r="F11" s="84"/>
      <c r="G11" s="84"/>
      <c r="H11" s="84"/>
      <c r="I11" s="114"/>
      <c r="J11" s="114"/>
      <c r="K11" s="108"/>
      <c r="L11" s="108"/>
      <c r="M11" s="123"/>
    </row>
    <row r="12" spans="1:13" ht="38.25" x14ac:dyDescent="0.2">
      <c r="A12" s="114"/>
      <c r="B12" s="114"/>
      <c r="C12" s="123"/>
      <c r="D12" s="3" t="s">
        <v>446</v>
      </c>
      <c r="E12" s="4" t="s">
        <v>447</v>
      </c>
      <c r="F12" s="84"/>
      <c r="G12" s="84"/>
      <c r="H12" s="84"/>
      <c r="I12" s="114"/>
      <c r="J12" s="114"/>
      <c r="K12" s="108"/>
      <c r="L12" s="108"/>
      <c r="M12" s="123"/>
    </row>
    <row r="13" spans="1:13" ht="25.5" x14ac:dyDescent="0.2">
      <c r="A13" s="114"/>
      <c r="B13" s="114"/>
      <c r="C13" s="123"/>
      <c r="D13" s="3" t="s">
        <v>448</v>
      </c>
      <c r="E13" s="6" t="s">
        <v>449</v>
      </c>
      <c r="F13" s="84"/>
      <c r="G13" s="84"/>
      <c r="H13" s="84"/>
      <c r="I13" s="114"/>
      <c r="J13" s="114"/>
      <c r="K13" s="108"/>
      <c r="L13" s="108"/>
      <c r="M13" s="123"/>
    </row>
    <row r="14" spans="1:13" x14ac:dyDescent="0.2">
      <c r="A14" s="114"/>
      <c r="B14" s="114"/>
      <c r="C14" s="123"/>
      <c r="D14" s="5" t="s">
        <v>450</v>
      </c>
      <c r="E14" s="9" t="s">
        <v>451</v>
      </c>
      <c r="F14" s="84"/>
      <c r="G14" s="84"/>
      <c r="H14" s="84"/>
      <c r="I14" s="114"/>
      <c r="J14" s="114"/>
      <c r="K14" s="108"/>
      <c r="L14" s="108"/>
      <c r="M14" s="123"/>
    </row>
    <row r="15" spans="1:13" ht="15.75" x14ac:dyDescent="0.25">
      <c r="A15" s="114"/>
      <c r="B15" s="114"/>
      <c r="C15" s="123"/>
      <c r="D15" s="130" t="s">
        <v>452</v>
      </c>
      <c r="E15" s="131"/>
      <c r="F15" s="131"/>
      <c r="G15" s="131"/>
      <c r="H15" s="132"/>
      <c r="I15" s="114"/>
      <c r="J15" s="114"/>
      <c r="K15" s="108"/>
      <c r="L15" s="108"/>
      <c r="M15" s="123"/>
    </row>
    <row r="16" spans="1:13" ht="76.5" x14ac:dyDescent="0.2">
      <c r="A16" s="114"/>
      <c r="B16" s="114"/>
      <c r="C16" s="123"/>
      <c r="D16" s="3" t="s">
        <v>453</v>
      </c>
      <c r="E16" s="4" t="s">
        <v>454</v>
      </c>
      <c r="F16" s="84"/>
      <c r="G16" s="84"/>
      <c r="H16" s="84"/>
      <c r="I16" s="114"/>
      <c r="J16" s="114"/>
      <c r="K16" s="108"/>
      <c r="L16" s="108"/>
      <c r="M16" s="123"/>
    </row>
    <row r="17" spans="1:13" ht="51" x14ac:dyDescent="0.2">
      <c r="A17" s="114"/>
      <c r="B17" s="114"/>
      <c r="C17" s="123"/>
      <c r="D17" s="3" t="s">
        <v>455</v>
      </c>
      <c r="E17" s="4" t="s">
        <v>456</v>
      </c>
      <c r="F17" s="84"/>
      <c r="G17" s="84"/>
      <c r="H17" s="84"/>
      <c r="I17" s="114"/>
      <c r="J17" s="114"/>
      <c r="K17" s="108"/>
      <c r="L17" s="108"/>
      <c r="M17" s="123"/>
    </row>
    <row r="18" spans="1:13" ht="38.25" x14ac:dyDescent="0.2">
      <c r="A18" s="114"/>
      <c r="B18" s="114"/>
      <c r="C18" s="123"/>
      <c r="D18" s="3" t="s">
        <v>457</v>
      </c>
      <c r="E18" s="4" t="s">
        <v>458</v>
      </c>
      <c r="F18" s="84"/>
      <c r="G18" s="84"/>
      <c r="H18" s="84"/>
      <c r="I18" s="114"/>
      <c r="J18" s="114"/>
      <c r="K18" s="108"/>
      <c r="L18" s="108"/>
      <c r="M18" s="123"/>
    </row>
    <row r="19" spans="1:13" ht="25.5" x14ac:dyDescent="0.2">
      <c r="A19" s="114"/>
      <c r="B19" s="114"/>
      <c r="C19" s="123"/>
      <c r="D19" s="3" t="s">
        <v>459</v>
      </c>
      <c r="E19" s="4" t="s">
        <v>460</v>
      </c>
      <c r="F19" s="84"/>
      <c r="G19" s="84"/>
      <c r="H19" s="84"/>
      <c r="I19" s="114"/>
      <c r="J19" s="114"/>
      <c r="K19" s="108"/>
      <c r="L19" s="108"/>
      <c r="M19" s="123"/>
    </row>
    <row r="20" spans="1:13" x14ac:dyDescent="0.2">
      <c r="A20" s="114"/>
      <c r="B20" s="114"/>
      <c r="C20" s="123"/>
      <c r="D20" s="5" t="s">
        <v>461</v>
      </c>
      <c r="E20" s="9" t="s">
        <v>462</v>
      </c>
      <c r="F20" s="84"/>
      <c r="G20" s="84"/>
      <c r="H20" s="84"/>
      <c r="I20" s="114"/>
      <c r="J20" s="114"/>
      <c r="K20" s="108"/>
      <c r="L20" s="108"/>
      <c r="M20" s="123"/>
    </row>
    <row r="21" spans="1:13" ht="15.75" x14ac:dyDescent="0.25">
      <c r="A21" s="114"/>
      <c r="B21" s="114"/>
      <c r="C21" s="123"/>
      <c r="D21" s="130" t="s">
        <v>463</v>
      </c>
      <c r="E21" s="131"/>
      <c r="F21" s="131"/>
      <c r="G21" s="131"/>
      <c r="H21" s="132"/>
      <c r="I21" s="114"/>
      <c r="J21" s="114"/>
      <c r="K21" s="108"/>
      <c r="L21" s="108"/>
      <c r="M21" s="123"/>
    </row>
    <row r="22" spans="1:13" ht="63.75" x14ac:dyDescent="0.2">
      <c r="A22" s="114"/>
      <c r="B22" s="114"/>
      <c r="C22" s="123"/>
      <c r="D22" s="3" t="s">
        <v>464</v>
      </c>
      <c r="E22" s="4" t="s">
        <v>465</v>
      </c>
      <c r="F22" s="84"/>
      <c r="G22" s="84"/>
      <c r="H22" s="84"/>
      <c r="I22" s="114"/>
      <c r="J22" s="114"/>
      <c r="K22" s="108"/>
      <c r="L22" s="108"/>
      <c r="M22" s="123"/>
    </row>
    <row r="23" spans="1:13" ht="25.5" x14ac:dyDescent="0.2">
      <c r="A23" s="114"/>
      <c r="B23" s="114"/>
      <c r="C23" s="123"/>
      <c r="D23" s="3" t="s">
        <v>466</v>
      </c>
      <c r="E23" s="4" t="s">
        <v>467</v>
      </c>
      <c r="F23" s="84"/>
      <c r="G23" s="84"/>
      <c r="H23" s="84"/>
      <c r="I23" s="114"/>
      <c r="J23" s="114"/>
      <c r="K23" s="108"/>
      <c r="L23" s="108"/>
      <c r="M23" s="123"/>
    </row>
    <row r="24" spans="1:13" x14ac:dyDescent="0.2">
      <c r="A24" s="115"/>
      <c r="B24" s="115"/>
      <c r="C24" s="123"/>
      <c r="D24" s="5" t="s">
        <v>468</v>
      </c>
      <c r="E24" s="9" t="s">
        <v>469</v>
      </c>
      <c r="F24" s="84"/>
      <c r="G24" s="84"/>
      <c r="H24" s="84"/>
      <c r="I24" s="115"/>
      <c r="J24" s="115"/>
      <c r="K24" s="109"/>
      <c r="L24" s="109"/>
      <c r="M24" s="123"/>
    </row>
    <row r="27" spans="1:13" ht="26.25" customHeight="1" x14ac:dyDescent="0.4">
      <c r="A27" s="103" t="s">
        <v>470</v>
      </c>
      <c r="B27" s="104"/>
      <c r="C27" s="105"/>
      <c r="D27" s="112" t="s">
        <v>471</v>
      </c>
      <c r="E27" s="112"/>
      <c r="F27" s="112"/>
      <c r="G27" s="112"/>
      <c r="H27" s="112"/>
      <c r="I27" s="112"/>
      <c r="J27" s="112"/>
      <c r="K27" s="103" t="s">
        <v>472</v>
      </c>
      <c r="L27" s="104"/>
      <c r="M27" s="105"/>
    </row>
    <row r="28" spans="1:13" ht="126" x14ac:dyDescent="0.25">
      <c r="A28" s="34" t="s">
        <v>473</v>
      </c>
      <c r="B28" s="34" t="s">
        <v>474</v>
      </c>
      <c r="C28" s="34" t="s">
        <v>475</v>
      </c>
      <c r="D28" s="111" t="s">
        <v>476</v>
      </c>
      <c r="E28" s="111"/>
      <c r="F28" s="27" t="s">
        <v>477</v>
      </c>
      <c r="G28" s="118" t="s">
        <v>478</v>
      </c>
      <c r="H28" s="119"/>
      <c r="I28" s="27" t="s">
        <v>479</v>
      </c>
      <c r="J28" s="27" t="s">
        <v>480</v>
      </c>
      <c r="K28" s="34" t="s">
        <v>481</v>
      </c>
      <c r="L28" s="34" t="s">
        <v>482</v>
      </c>
      <c r="M28" s="34" t="s">
        <v>483</v>
      </c>
    </row>
    <row r="29" spans="1:13" x14ac:dyDescent="0.2">
      <c r="A29" s="107">
        <f>K10</f>
        <v>0</v>
      </c>
      <c r="B29" s="107">
        <f>L10</f>
        <v>0</v>
      </c>
      <c r="C29" s="123">
        <f>M10</f>
        <v>0</v>
      </c>
      <c r="D29" s="106"/>
      <c r="E29" s="106"/>
      <c r="F29" s="5"/>
      <c r="G29" s="110"/>
      <c r="H29" s="110"/>
      <c r="I29" s="113">
        <v>-1</v>
      </c>
      <c r="J29" s="113">
        <v>-1</v>
      </c>
      <c r="K29" s="107">
        <f>A29+I29</f>
        <v>-1</v>
      </c>
      <c r="L29" s="107">
        <f>B29+J29</f>
        <v>-1</v>
      </c>
      <c r="M29" s="123">
        <f>K29*L29</f>
        <v>1</v>
      </c>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8"/>
      <c r="B34" s="108"/>
      <c r="C34" s="123"/>
      <c r="D34" s="106"/>
      <c r="E34" s="106"/>
      <c r="F34" s="5"/>
      <c r="G34" s="110"/>
      <c r="H34" s="110"/>
      <c r="I34" s="114"/>
      <c r="J34" s="114"/>
      <c r="K34" s="108"/>
      <c r="L34" s="108"/>
      <c r="M34" s="123"/>
    </row>
    <row r="35" spans="1:13" x14ac:dyDescent="0.2">
      <c r="A35" s="108"/>
      <c r="B35" s="108"/>
      <c r="C35" s="123"/>
      <c r="D35" s="106"/>
      <c r="E35" s="106"/>
      <c r="F35" s="5"/>
      <c r="G35" s="110"/>
      <c r="H35" s="110"/>
      <c r="I35" s="114"/>
      <c r="J35" s="114"/>
      <c r="K35" s="108"/>
      <c r="L35" s="108"/>
      <c r="M35" s="123"/>
    </row>
    <row r="36" spans="1:13" x14ac:dyDescent="0.2">
      <c r="A36" s="108"/>
      <c r="B36" s="108"/>
      <c r="C36" s="123"/>
      <c r="D36" s="106"/>
      <c r="E36" s="106"/>
      <c r="F36" s="5"/>
      <c r="G36" s="110"/>
      <c r="H36" s="110"/>
      <c r="I36" s="114"/>
      <c r="J36" s="114"/>
      <c r="K36" s="108"/>
      <c r="L36" s="108"/>
      <c r="M36" s="123"/>
    </row>
    <row r="37" spans="1:13" x14ac:dyDescent="0.2">
      <c r="A37" s="109"/>
      <c r="B37" s="109"/>
      <c r="C37" s="123"/>
      <c r="D37" s="106"/>
      <c r="E37" s="106"/>
      <c r="F37" s="5"/>
      <c r="G37" s="110"/>
      <c r="H37" s="110"/>
      <c r="I37" s="115"/>
      <c r="J37" s="115"/>
      <c r="K37" s="109"/>
      <c r="L37" s="109"/>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3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1. Applicant selection</vt:lpstr>
      <vt:lpstr>SR1</vt:lpstr>
      <vt:lpstr>SR2</vt:lpstr>
      <vt:lpstr>SR3</vt:lpstr>
      <vt:lpstr>SRX</vt:lpstr>
      <vt:lpstr>2. Implementation &amp; Verificati</vt:lpstr>
      <vt:lpstr>IR1</vt:lpstr>
      <vt:lpstr>IR2</vt:lpstr>
      <vt:lpstr>IR3</vt:lpstr>
      <vt:lpstr>IR4</vt:lpstr>
      <vt:lpstr>IR5</vt:lpstr>
      <vt:lpstr>IR6</vt:lpstr>
      <vt:lpstr>IR7</vt:lpstr>
      <vt:lpstr>IR8</vt:lpstr>
      <vt:lpstr>IR9</vt:lpstr>
      <vt:lpstr>IR10</vt:lpstr>
      <vt:lpstr>IR11</vt:lpstr>
      <vt:lpstr>IRXX</vt:lpstr>
      <vt:lpstr>3. Certification &amp; Payments</vt:lpstr>
      <vt:lpstr>CR1</vt:lpstr>
      <vt:lpstr>CR2</vt:lpstr>
      <vt:lpstr>CR3</vt:lpstr>
      <vt:lpstr>CR4</vt:lpstr>
      <vt:lpstr>CRX</vt:lpstr>
      <vt:lpstr>4. Direct procurement</vt:lpstr>
      <vt:lpstr>PR1</vt:lpstr>
      <vt:lpstr>PR2</vt:lpstr>
      <vt:lpstr>PR3</vt:lpstr>
      <vt:lpstr>PRX</vt:lpstr>
      <vt:lpstr>negative</vt:lpstr>
      <vt:lpstr>positive</vt:lpstr>
      <vt:lpstr>'2. Implementation &amp; Verificati'!Print_Area</vt:lpstr>
      <vt:lpstr>'3. Certification &amp; Payments'!Print_Area</vt:lpstr>
      <vt:lpstr>'4. Direct procurement'!Print_Area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ERDOES Borbala (DGT)</cp:lastModifiedBy>
  <cp:lastPrinted>2013-04-29T21:10:08Z</cp:lastPrinted>
  <dcterms:created xsi:type="dcterms:W3CDTF">2013-01-09T11:58:16Z</dcterms:created>
  <dcterms:modified xsi:type="dcterms:W3CDTF">2014-09-09T10:28:13Z</dcterms:modified>
</cp:coreProperties>
</file>