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5" yWindow="5925" windowWidth="19485" windowHeight="6300" tabRatio="733"/>
  </bookViews>
  <sheets>
    <sheet name="1. Sélection des candidats" sheetId="4" r:id="rId1"/>
    <sheet name="RS1" sheetId="17" r:id="rId2"/>
    <sheet name="RS2" sheetId="16" r:id="rId3"/>
    <sheet name="RS3" sheetId="15" r:id="rId4"/>
    <sheet name="RSX" sheetId="25" r:id="rId5"/>
    <sheet name="2. Mise en œuvre et vérif." sheetId="8" r:id="rId6"/>
    <sheet name="RMO1" sheetId="38" r:id="rId7"/>
    <sheet name="RMO2" sheetId="32" r:id="rId8"/>
    <sheet name="RMO3" sheetId="36" r:id="rId9"/>
    <sheet name="RMO4" sheetId="40" r:id="rId10"/>
    <sheet name="RMO5" sheetId="42" r:id="rId11"/>
    <sheet name="RMO6" sheetId="44" r:id="rId12"/>
    <sheet name="RMO7" sheetId="45" r:id="rId13"/>
    <sheet name="RMO8" sheetId="48" r:id="rId14"/>
    <sheet name="RMO9" sheetId="49" r:id="rId15"/>
    <sheet name="RMO10" sheetId="50" r:id="rId16"/>
    <sheet name="RMO11" sheetId="53" r:id="rId17"/>
    <sheet name="RMOXX" sheetId="57" r:id="rId18"/>
    <sheet name="3. Certification et paiements" sheetId="9" r:id="rId19"/>
    <sheet name="RC1" sheetId="27" r:id="rId20"/>
    <sheet name="RC2" sheetId="28" r:id="rId21"/>
    <sheet name="RC3" sheetId="29" r:id="rId22"/>
    <sheet name="RC4" sheetId="30" r:id="rId23"/>
    <sheet name="RCX" sheetId="31" r:id="rId24"/>
    <sheet name="4. Attributions directes" sheetId="7" r:id="rId25"/>
    <sheet name="RA1" sheetId="18" r:id="rId26"/>
    <sheet name="RA2" sheetId="20" r:id="rId27"/>
    <sheet name="RA3" sheetId="22" r:id="rId28"/>
    <sheet name="RAX" sheetId="26" r:id="rId29"/>
  </sheets>
  <definedNames>
    <definedName name="negative">'RS1'!$C$55:$C$59</definedName>
    <definedName name="positive">'RS1'!$B$55:$B$59</definedName>
    <definedName name="_xlnm.Print_Area" localSheetId="5">'2. Mise en œuvre et vérif.'!$A$1:$H$19</definedName>
    <definedName name="_xlnm.Print_Area" localSheetId="18">'3. Certification et paiements'!$A$1:$G$10</definedName>
    <definedName name="_xlnm.Print_Area" localSheetId="24">'4. Attributions directes'!$A$1:$J$9</definedName>
    <definedName name="_xlnm.Print_Area" localSheetId="25">'RA1'!$A$1:$M$35</definedName>
    <definedName name="_xlnm.Print_Area" localSheetId="26">'RA2'!$A$1:$M$35</definedName>
    <definedName name="_xlnm.Print_Area" localSheetId="27">'RA3'!$A$1:$M$34</definedName>
    <definedName name="_xlnm.Print_Area" localSheetId="28">RAX!$A$1:$M$24</definedName>
    <definedName name="_xlnm.Print_Area" localSheetId="19">'RC1'!$A$1:$M$28</definedName>
    <definedName name="_xlnm.Print_Area" localSheetId="20">'RC2'!$A$1:$M$28</definedName>
    <definedName name="_xlnm.Print_Area" localSheetId="21">'RC3'!$A$1:$M$27</definedName>
    <definedName name="_xlnm.Print_Area" localSheetId="22">'RC4'!$A$1:$M$27</definedName>
    <definedName name="_xlnm.Print_Area" localSheetId="23">RCX!$A$1:$M$25</definedName>
    <definedName name="_xlnm.Print_Area" localSheetId="6">'RMO1'!$A$1:$M$36</definedName>
    <definedName name="_xlnm.Print_Area" localSheetId="15">'RMO10'!$A$1:$M$46</definedName>
    <definedName name="_xlnm.Print_Area" localSheetId="16">'RMO11'!$A$1:$M$26</definedName>
    <definedName name="_xlnm.Print_Area" localSheetId="7">'RMO2'!$A$1:$M$45</definedName>
    <definedName name="_xlnm.Print_Area" localSheetId="8">'RMO3'!$A$1:$M$38</definedName>
    <definedName name="_xlnm.Print_Area" localSheetId="9">'RMO4'!$A$1:$M$36</definedName>
    <definedName name="_xlnm.Print_Area" localSheetId="10">'RMO5'!$A$1:$M$26</definedName>
    <definedName name="_xlnm.Print_Area" localSheetId="11">'RMO6'!$A$1:$M$33</definedName>
    <definedName name="_xlnm.Print_Area" localSheetId="12">'RMO7'!$A$1:$M$33</definedName>
    <definedName name="_xlnm.Print_Area" localSheetId="13">'RMO8'!$A$1:$M$26</definedName>
    <definedName name="_xlnm.Print_Area" localSheetId="14">'RMO9'!$A$1:$M$36</definedName>
    <definedName name="_xlnm.Print_Area" localSheetId="17">RMOXX!$A$1:$M$25</definedName>
    <definedName name="_xlnm.Print_Area" localSheetId="1">'RS1'!$A$1:$M$31</definedName>
    <definedName name="_xlnm.Print_Area" localSheetId="2">'RS2'!$A$1:$M$26</definedName>
    <definedName name="_xlnm.Print_Area" localSheetId="3">'RS3'!$A$1:$M$24</definedName>
    <definedName name="_xlnm.Print_Area" localSheetId="4">RSX!$A$1:$M$24</definedName>
    <definedName name="Risk_Likelihood__GROSS">'1. Sélection des candidats'!#REF!</definedName>
  </definedNames>
  <calcPr calcId="145621"/>
</workbook>
</file>

<file path=xl/calcChain.xml><?xml version="1.0" encoding="utf-8"?>
<calcChain xmlns="http://schemas.openxmlformats.org/spreadsheetml/2006/main">
  <c r="C10" i="32" l="1"/>
  <c r="L10" i="44"/>
  <c r="B24" i="44"/>
  <c r="L24" i="44"/>
  <c r="E5" i="32"/>
  <c r="C10" i="44"/>
  <c r="C26" i="38"/>
  <c r="E5" i="53"/>
  <c r="C10" i="50"/>
  <c r="L10" i="50"/>
  <c r="B36" i="50"/>
  <c r="L36" i="50"/>
  <c r="K10" i="50"/>
  <c r="M10" i="50"/>
  <c r="C36" i="50"/>
  <c r="L10" i="49"/>
  <c r="B26" i="49"/>
  <c r="L26" i="49"/>
  <c r="K10" i="49"/>
  <c r="A26" i="49"/>
  <c r="K26" i="49"/>
  <c r="M26" i="49"/>
  <c r="M10" i="49"/>
  <c r="C26" i="49"/>
  <c r="C10" i="49"/>
  <c r="L10" i="45"/>
  <c r="B24" i="45"/>
  <c r="L24" i="45"/>
  <c r="K10" i="45"/>
  <c r="A24" i="45"/>
  <c r="K24" i="45"/>
  <c r="M24" i="45"/>
  <c r="C10" i="45"/>
  <c r="K10" i="44"/>
  <c r="A24" i="44"/>
  <c r="K24" i="44"/>
  <c r="C10" i="42"/>
  <c r="M10" i="44"/>
  <c r="C24" i="44"/>
  <c r="L10" i="42"/>
  <c r="M10" i="42"/>
  <c r="C17" i="42"/>
  <c r="K10" i="42"/>
  <c r="A17" i="42"/>
  <c r="K17" i="42"/>
  <c r="M17" i="42"/>
  <c r="L10" i="40"/>
  <c r="B26" i="40"/>
  <c r="L26" i="40"/>
  <c r="C10" i="40"/>
  <c r="K10" i="40"/>
  <c r="A26" i="40"/>
  <c r="K26" i="40"/>
  <c r="M26" i="40"/>
  <c r="K10" i="36"/>
  <c r="C10" i="36"/>
  <c r="L10" i="36"/>
  <c r="M10" i="36"/>
  <c r="C29" i="36"/>
  <c r="B29" i="36"/>
  <c r="L29" i="36"/>
  <c r="M29" i="36"/>
  <c r="A29" i="36"/>
  <c r="M10" i="45"/>
  <c r="C24" i="45"/>
  <c r="M10" i="40"/>
  <c r="C26" i="40"/>
  <c r="L10" i="32"/>
  <c r="C5" i="32"/>
  <c r="K10" i="32"/>
  <c r="M10" i="32"/>
  <c r="L10" i="38"/>
  <c r="M10" i="38"/>
  <c r="K10" i="38"/>
  <c r="C10" i="38"/>
  <c r="K10" i="22"/>
  <c r="M11" i="22"/>
  <c r="C10" i="22"/>
  <c r="A26" i="22"/>
  <c r="K26" i="22"/>
  <c r="M26" i="22"/>
  <c r="M17" i="22"/>
  <c r="L10" i="22"/>
  <c r="M10" i="22"/>
  <c r="C26" i="22"/>
  <c r="L10" i="20"/>
  <c r="B27" i="20"/>
  <c r="L27" i="20"/>
  <c r="K10" i="20"/>
  <c r="A27" i="20"/>
  <c r="K27" i="20"/>
  <c r="M27" i="20"/>
  <c r="C10" i="20"/>
  <c r="B26" i="22"/>
  <c r="L26" i="22"/>
  <c r="E5" i="18"/>
  <c r="D5" i="18"/>
  <c r="E5" i="57"/>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c r="F5" i="32"/>
  <c r="D5" i="32"/>
  <c r="L10" i="57"/>
  <c r="B15" i="57"/>
  <c r="L15" i="57"/>
  <c r="K10" i="57"/>
  <c r="M10" i="57"/>
  <c r="C15" i="57"/>
  <c r="C10" i="57"/>
  <c r="L10" i="53"/>
  <c r="B16" i="53"/>
  <c r="L16" i="53"/>
  <c r="K10" i="53"/>
  <c r="M10" i="53"/>
  <c r="C16" i="53"/>
  <c r="C10" i="53"/>
  <c r="L10" i="48"/>
  <c r="B17" i="48"/>
  <c r="L17" i="48"/>
  <c r="K10" i="48"/>
  <c r="M10" i="48"/>
  <c r="C17" i="48"/>
  <c r="C10" i="48"/>
  <c r="G5" i="44"/>
  <c r="B17" i="42"/>
  <c r="L17" i="42"/>
  <c r="B26" i="38"/>
  <c r="L26" i="38"/>
  <c r="A26" i="38"/>
  <c r="K26" i="38"/>
  <c r="M26" i="38"/>
  <c r="K29" i="36"/>
  <c r="B36" i="32"/>
  <c r="L36" i="32"/>
  <c r="A36" i="32"/>
  <c r="K36" i="32"/>
  <c r="M36" i="32"/>
  <c r="G5" i="31"/>
  <c r="F5" i="31"/>
  <c r="E5" i="31"/>
  <c r="D5" i="31"/>
  <c r="C5" i="31"/>
  <c r="L10" i="31"/>
  <c r="B16" i="31"/>
  <c r="L16" i="31"/>
  <c r="K10" i="31"/>
  <c r="A16" i="31"/>
  <c r="K16" i="31"/>
  <c r="M16" i="31"/>
  <c r="C10" i="31"/>
  <c r="G5" i="30"/>
  <c r="F5" i="30"/>
  <c r="E5" i="30"/>
  <c r="D5" i="30"/>
  <c r="C5" i="30"/>
  <c r="G5" i="29"/>
  <c r="F5" i="29"/>
  <c r="E5" i="29"/>
  <c r="D5" i="29"/>
  <c r="C5" i="29"/>
  <c r="G5" i="28"/>
  <c r="F5" i="28"/>
  <c r="E5" i="28"/>
  <c r="D5" i="28"/>
  <c r="C5" i="28"/>
  <c r="L10" i="30"/>
  <c r="B19" i="30"/>
  <c r="L19" i="30"/>
  <c r="K10" i="30"/>
  <c r="A19" i="30"/>
  <c r="K19" i="30"/>
  <c r="M19" i="30"/>
  <c r="C10" i="30"/>
  <c r="L10" i="29"/>
  <c r="B19" i="29"/>
  <c r="L19" i="29"/>
  <c r="K10" i="29"/>
  <c r="A19" i="29"/>
  <c r="K19" i="29"/>
  <c r="M19" i="29"/>
  <c r="C10" i="29"/>
  <c r="L10" i="28"/>
  <c r="K10" i="28"/>
  <c r="A19" i="28"/>
  <c r="K19" i="28"/>
  <c r="M19" i="28"/>
  <c r="C10" i="28"/>
  <c r="G5" i="27"/>
  <c r="F5" i="27"/>
  <c r="E5" i="27"/>
  <c r="D5" i="27"/>
  <c r="C5" i="27"/>
  <c r="L10" i="27"/>
  <c r="B20" i="27"/>
  <c r="L20" i="27"/>
  <c r="K10" i="27"/>
  <c r="A20" i="27"/>
  <c r="K20" i="27"/>
  <c r="C10" i="27"/>
  <c r="G5" i="26"/>
  <c r="F5" i="26"/>
  <c r="E5" i="26"/>
  <c r="D5" i="26"/>
  <c r="C5" i="26"/>
  <c r="B19" i="28"/>
  <c r="L19" i="28"/>
  <c r="C36" i="32"/>
  <c r="M10" i="31"/>
  <c r="C16" i="31"/>
  <c r="M10" i="29"/>
  <c r="C19" i="29"/>
  <c r="L10" i="26"/>
  <c r="K10" i="26"/>
  <c r="M10" i="26"/>
  <c r="C16" i="26"/>
  <c r="A16" i="26"/>
  <c r="K16" i="26"/>
  <c r="M16" i="26"/>
  <c r="C10" i="26"/>
  <c r="E5" i="22"/>
  <c r="F5" i="22"/>
  <c r="G5" i="22"/>
  <c r="D5" i="22"/>
  <c r="C5" i="22"/>
  <c r="E5" i="20"/>
  <c r="F5" i="20"/>
  <c r="G5" i="20"/>
  <c r="D5" i="20"/>
  <c r="C5" i="20"/>
  <c r="G5" i="18"/>
  <c r="F5" i="18"/>
  <c r="C5" i="18"/>
  <c r="G5" i="25"/>
  <c r="F5" i="25"/>
  <c r="E5" i="25"/>
  <c r="D5" i="25"/>
  <c r="G5" i="15"/>
  <c r="F5" i="15"/>
  <c r="D5" i="15"/>
  <c r="C5" i="15"/>
  <c r="G5" i="16"/>
  <c r="F5" i="16"/>
  <c r="D5" i="16"/>
  <c r="C5" i="16"/>
  <c r="G5" i="17"/>
  <c r="F5" i="17"/>
  <c r="D5" i="17"/>
  <c r="C5" i="17"/>
  <c r="L10" i="25"/>
  <c r="B16" i="25"/>
  <c r="L16" i="25"/>
  <c r="K10" i="25"/>
  <c r="M10" i="25"/>
  <c r="C16" i="25"/>
  <c r="C10" i="25"/>
  <c r="L10" i="18"/>
  <c r="K10" i="18"/>
  <c r="M10" i="18"/>
  <c r="C27" i="18"/>
  <c r="A27" i="18"/>
  <c r="K27" i="18"/>
  <c r="M27" i="18"/>
  <c r="C10" i="18"/>
  <c r="L10" i="15"/>
  <c r="B16" i="15"/>
  <c r="L16" i="15"/>
  <c r="K10" i="15"/>
  <c r="C10" i="15"/>
  <c r="L10" i="16"/>
  <c r="B18" i="16"/>
  <c r="L18" i="16"/>
  <c r="K10" i="16"/>
  <c r="M10" i="16"/>
  <c r="C18" i="16"/>
  <c r="C10" i="16"/>
  <c r="B27" i="18"/>
  <c r="L27" i="18"/>
  <c r="M10" i="15"/>
  <c r="C16" i="15"/>
  <c r="A16" i="15"/>
  <c r="K16" i="15"/>
  <c r="M16" i="15"/>
  <c r="L10" i="17"/>
  <c r="B23" i="17"/>
  <c r="L23" i="17"/>
  <c r="K10" i="17"/>
  <c r="A23" i="17"/>
  <c r="K23" i="17"/>
  <c r="M23" i="17"/>
  <c r="C10" i="17"/>
  <c r="A36" i="50"/>
  <c r="K36" i="50"/>
  <c r="A18" i="16"/>
  <c r="K18" i="16"/>
  <c r="M18" i="16"/>
  <c r="A16" i="25"/>
  <c r="K16" i="25"/>
  <c r="M16" i="25"/>
  <c r="B16" i="26"/>
  <c r="L16" i="26"/>
  <c r="A17" i="48"/>
  <c r="K17" i="48"/>
  <c r="M17" i="48"/>
  <c r="M24" i="44"/>
  <c r="M36" i="50"/>
  <c r="M20" i="27"/>
  <c r="M10" i="30"/>
  <c r="C19" i="30"/>
  <c r="A16" i="53"/>
  <c r="K16" i="53"/>
  <c r="M16" i="53"/>
  <c r="M10" i="28"/>
  <c r="C19" i="28"/>
  <c r="M10" i="27"/>
  <c r="C20" i="27"/>
  <c r="A15" i="57"/>
  <c r="K15" i="57"/>
  <c r="M15" i="57"/>
  <c r="M10" i="20"/>
  <c r="C27" i="20"/>
  <c r="M10" i="17"/>
  <c r="C23" i="17"/>
</calcChain>
</file>

<file path=xl/sharedStrings.xml><?xml version="1.0" encoding="utf-8"?>
<sst xmlns="http://schemas.openxmlformats.org/spreadsheetml/2006/main" count="1469" uniqueCount="1467">
  <si>
    <r>
      <rPr>
        <b/>
        <sz val="20"/>
        <rFont val="Arial"/>
        <family val="2"/>
      </rPr>
      <t>DESCRIPTION DES RISQUES</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</si>
  <si>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</si>
  <si>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</si>
  <si>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</si>
  <si>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Qui est associé au risque? 
(autorité de gestion - AG / organes chargés de la mise en œuvre - OMO / autorité de certification - AC / bénéficiaires - BF / tiers - T)</t>
    </r>
  </si>
  <si>
    <r>
      <rPr>
        <b/>
        <sz val="12"/>
        <color indexed="8"/>
        <rFont val="Arial"/>
        <family val="2"/>
      </rPr>
      <t>S’agit-il d’un risque interne (au sein de l’AG), externe ou du résultat d’une collusion?</t>
    </r>
  </si>
  <si>
    <r>
      <rPr>
        <b/>
        <sz val="12"/>
        <color indexed="8"/>
        <rFont val="Arial"/>
        <family val="2"/>
      </rPr>
      <t>Ce risque concerne-t-il votre autorité de gestion?</t>
    </r>
  </si>
  <si>
    <r>
      <rPr>
        <b/>
        <sz val="12"/>
        <color indexed="8"/>
        <rFont val="Arial"/>
        <family val="2"/>
      </rPr>
      <t>Si la réponse est NON, justifiez votre réponse.</t>
    </r>
  </si>
  <si>
    <r>
      <rPr>
        <b/>
        <sz val="12"/>
        <color indexed="8"/>
        <rFont val="Arial"/>
        <family val="2"/>
      </rPr>
      <t>RS1</t>
    </r>
  </si>
  <si>
    <r>
      <rPr>
        <sz val="10"/>
        <color theme="1"/>
        <rFont val="Arial"/>
        <family val="2"/>
      </rPr>
      <t>Conflits d’intérêts au sein du conseil d’évaluation</t>
    </r>
  </si>
  <si>
    <r>
      <rPr>
        <sz val="10"/>
        <color theme="1"/>
        <rFont val="Arial"/>
        <family val="2"/>
      </rPr>
      <t>Autorité de gestion et bénéficiaires</t>
    </r>
  </si>
  <si>
    <r>
      <rPr>
        <sz val="10"/>
        <color theme="1"/>
        <rFont val="Arial"/>
        <family val="2"/>
      </rPr>
      <t>Interne / Collusion</t>
    </r>
  </si>
  <si>
    <r>
      <rPr>
        <b/>
        <sz val="12"/>
        <color indexed="8"/>
        <rFont val="Arial"/>
        <family val="2"/>
      </rPr>
      <t>RS2</t>
    </r>
  </si>
  <si>
    <r>
      <rPr>
        <sz val="10"/>
        <color theme="1"/>
        <rFont val="Arial"/>
        <family val="2"/>
      </rPr>
      <t>Fausses déclarations des candidats</t>
    </r>
  </si>
  <si>
    <r>
      <rPr>
        <sz val="10"/>
        <color theme="1"/>
        <rFont val="Arial"/>
        <family val="2"/>
      </rPr>
      <t>Les candidats font de fausses déclarations dans leur candidature, portant le conseil d'évaluation à croire, à tort, qu'ils satisfont aux critères généraux et spécifiques d'admissibilité afin de remporter la procédure.</t>
    </r>
  </si>
  <si>
    <r>
      <rPr>
        <sz val="10"/>
        <color theme="1"/>
        <rFont val="Arial"/>
        <family val="2"/>
      </rPr>
      <t>Bénéficiaires</t>
    </r>
  </si>
  <si>
    <r>
      <rPr>
        <sz val="10"/>
        <color theme="1"/>
        <rFont val="Arial"/>
        <family val="2"/>
      </rPr>
      <t>Externe</t>
    </r>
  </si>
  <si>
    <r>
      <rPr>
        <b/>
        <sz val="12"/>
        <color indexed="8"/>
        <rFont val="Arial"/>
        <family val="2"/>
      </rPr>
      <t>RS3</t>
    </r>
  </si>
  <si>
    <r>
      <rPr>
        <sz val="10"/>
        <color theme="1"/>
        <rFont val="Arial"/>
        <family val="2"/>
      </rPr>
      <t>Double financement</t>
    </r>
  </si>
  <si>
    <r>
      <rPr>
        <sz val="10"/>
        <rFont val="Arial"/>
        <family val="2"/>
      </rPr>
      <t>Une organisation introduit une demande de financement pour le même projet auprès de plusieurs fonds européens et/ou États membres sans signaler le dépôt de ces demandes multiples.</t>
    </r>
  </si>
  <si>
    <r>
      <rPr>
        <sz val="10"/>
        <color theme="1"/>
        <rFont val="Arial"/>
        <family val="2"/>
      </rPr>
      <t>Bénéficiaires</t>
    </r>
  </si>
  <si>
    <r>
      <rPr>
        <sz val="10"/>
        <color theme="1"/>
        <rFont val="Arial"/>
        <family val="2"/>
      </rPr>
      <t>Externe</t>
    </r>
  </si>
  <si>
    <r>
      <rPr>
        <b/>
        <sz val="12"/>
        <color indexed="8"/>
        <rFont val="Arial"/>
        <family val="2"/>
      </rPr>
      <t>RSX</t>
    </r>
  </si>
  <si>
    <r>
      <rPr>
        <i/>
        <sz val="10"/>
        <color indexed="8"/>
        <rFont val="Arial"/>
        <family val="2"/>
      </rPr>
      <t>Insérer la description de tout autre risque...</t>
    </r>
  </si>
  <si>
    <t>Y</t>
  </si>
  <si>
    <t>N</t>
  </si>
  <si>
    <r>
      <rPr>
        <b/>
        <sz val="20"/>
        <rFont val="Arial"/>
        <family val="2"/>
      </rPr>
      <t>DESCRIPTION DU RISQUE</t>
    </r>
  </si>
  <si>
    <r>
      <rPr>
        <b/>
        <sz val="12"/>
        <color indexed="9"/>
        <rFont val="Arial"/>
        <family val="2"/>
      </rPr>
      <t>Oui</t>
    </r>
  </si>
  <si>
    <r>
      <rPr>
        <b/>
        <sz val="12"/>
        <color indexed="9"/>
        <rFont val="Arial"/>
        <family val="2"/>
      </rPr>
      <t>Élevé</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</si>
  <si>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</si>
  <si>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</si>
  <si>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</si>
  <si>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</si>
  <si>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</si>
  <si>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12"/>
        <color indexed="9"/>
        <rFont val="Arial"/>
        <family val="2"/>
      </rPr>
      <t>Non</t>
    </r>
  </si>
  <si>
    <r>
      <rPr>
        <b/>
        <sz val="12"/>
        <color indexed="9"/>
        <rFont val="Arial"/>
        <family val="2"/>
      </rPr>
      <t>Moyen</t>
    </r>
  </si>
  <si>
    <r>
      <rPr>
        <sz val="12"/>
        <color indexed="8"/>
        <rFont val="Arial"/>
        <family val="2"/>
      </rPr>
      <t xml:space="preserve">Les membres du conseil d'évaluation de l'autorité de gestion influencent intentionnellement l'évaluation et la sélection des candidats dans le but de favoriser certains candidats, en évaluant leur candidature favorablement ou en exerçant des pressions sur d'autres membres du conseil. </t>
    </r>
  </si>
  <si>
    <r>
      <rPr>
        <sz val="12"/>
        <color indexed="9"/>
        <rFont val="Arial"/>
        <family val="2"/>
      </rPr>
      <t>Faible</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</si>
  <si>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</si>
  <si>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</si>
  <si>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</si>
  <si>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</si>
  <si>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</si>
  <si>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</si>
  <si>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</si>
  <si>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</si>
  <si>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</si>
  <si>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</si>
  <si>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</si>
  <si>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</si>
  <si>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</si>
  <si>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</si>
  <si>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</si>
  <si>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</si>
  <si>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CS 1.1</t>
    </r>
  </si>
  <si>
    <r>
      <rPr>
        <sz val="10"/>
        <color theme="1"/>
        <rFont val="Arial"/>
        <family val="2"/>
      </rPr>
      <t>Le conseil d’évaluation est composé de plusieurs membres du personnel de la direction qui sont présents à tour de rôle; leur sélection pour la participation à chaque conseil d’évaluation comporte un certain caractère aléatoire.</t>
    </r>
  </si>
  <si>
    <r>
      <rPr>
        <sz val="10"/>
        <color theme="1"/>
        <rFont val="Arial"/>
        <family val="2"/>
      </rPr>
      <t>CS 1.2</t>
    </r>
  </si>
  <si>
    <r>
      <rPr>
        <sz val="10"/>
        <color theme="1"/>
        <rFont val="Arial"/>
        <family val="2"/>
      </rPr>
      <t xml:space="preserve">L'AG dispose d'un deuxième groupe pour réévaluer un échantillon de décisions prises par le groupe d'évaluation préliminaire. </t>
    </r>
  </si>
  <si>
    <r>
      <rPr>
        <sz val="10"/>
        <color theme="1"/>
        <rFont val="Arial"/>
        <family val="2"/>
      </rPr>
      <t>CS 1.3</t>
    </r>
  </si>
  <si>
    <r>
      <rPr>
        <sz val="10"/>
        <color theme="1"/>
        <rFont val="Arial"/>
        <family val="2"/>
      </rPr>
      <t>L'AG applique une politique relative au conflit d'intérêts, comprenant une déclaration annuelle et un registre pour tous les membres du personnel, ainsi que des mesures destinées à garantir le respect de cette politique.</t>
    </r>
  </si>
  <si>
    <r>
      <rPr>
        <sz val="10"/>
        <color theme="1"/>
        <rFont val="Arial"/>
        <family val="2"/>
      </rPr>
      <t>CS 1.4</t>
    </r>
  </si>
  <si>
    <r>
      <rPr>
        <sz val="10"/>
        <color theme="1"/>
        <rFont val="Arial"/>
        <family val="2"/>
      </rPr>
      <t>L'AG dispense régulièrement des formations adéquates sur l'éthique et l'intégrité destinées à l'ensemble de son personnel.</t>
    </r>
  </si>
  <si>
    <r>
      <rPr>
        <sz val="10"/>
        <color theme="1"/>
        <rFont val="Arial"/>
        <family val="2"/>
      </rPr>
      <t>CS 1.5</t>
    </r>
  </si>
  <si>
    <r>
      <rPr>
        <sz val="10"/>
        <color theme="1"/>
        <rFont val="Arial"/>
        <family val="2"/>
      </rPr>
      <t>L'AG s'assure que les membres de son personnel sont informés des conséquences de la participation à des activités susceptibles de compromettre leur intégrité, à l'aide de descriptions claires des conséquences liées à des écarts de conduite spécifiques.</t>
    </r>
  </si>
  <si>
    <r>
      <rPr>
        <sz val="10"/>
        <color theme="1"/>
        <rFont val="Arial"/>
        <family val="2"/>
      </rPr>
      <t>CS 1.6</t>
    </r>
  </si>
  <si>
    <r>
      <rPr>
        <sz val="10"/>
        <color theme="1"/>
        <rFont val="Arial"/>
        <family val="2"/>
      </rPr>
      <t>Tous les appels à candidatures doivent être publiés.</t>
    </r>
  </si>
  <si>
    <r>
      <rPr>
        <sz val="10"/>
        <color theme="1"/>
        <rFont val="Arial"/>
        <family val="2"/>
      </rPr>
      <t>CS 1.7</t>
    </r>
  </si>
  <si>
    <r>
      <rPr>
        <sz val="10"/>
        <color theme="1"/>
        <rFont val="Arial"/>
        <family val="2"/>
      </rPr>
      <t xml:space="preserve"> Toutes les candidatures doivent être enregistrées et évaluées conformément aux critères applicables.</t>
    </r>
  </si>
  <si>
    <r>
      <rPr>
        <sz val="10"/>
        <color theme="1"/>
        <rFont val="Arial"/>
        <family val="2"/>
      </rPr>
      <t>CS 1.8</t>
    </r>
  </si>
  <si>
    <r>
      <rPr>
        <sz val="10"/>
        <color theme="1"/>
        <rFont val="Arial"/>
        <family val="2"/>
      </rPr>
      <t xml:space="preserve"> Toutes les décisions sur l’acceptation/le rejet de candidatures doivent être communiquées aux candidats.</t>
    </r>
  </si>
  <si>
    <r>
      <rPr>
        <sz val="10"/>
        <color theme="1"/>
        <rFont val="Arial"/>
        <family val="2"/>
      </rPr>
      <t>CS 1.X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</si>
  <si>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</si>
  <si>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</si>
  <si>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</si>
  <si>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</si>
  <si>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</si>
  <si>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</si>
  <si>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</si>
  <si>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</si>
  <si>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</si>
  <si>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</si>
  <si>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</si>
  <si>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</si>
  <si>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</si>
  <si>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</si>
  <si>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</si>
  <si>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</si>
  <si>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</si>
  <si>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</si>
  <si>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</si>
  <si>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</si>
  <si>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</si>
  <si>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sz val="12"/>
        <color indexed="8"/>
        <rFont val="Arial"/>
        <family val="2"/>
      </rPr>
      <t>Les candidats font de fausses déclarations dans leur candidature, portant le conseil d'évaluation à croire, à tort, qu'ils satisfont aux critères généraux et spécifiques d'admissibilité afin de remporter la procédure.</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</si>
  <si>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</si>
  <si>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</si>
  <si>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</si>
  <si>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</si>
  <si>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</si>
  <si>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</si>
  <si>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</si>
  <si>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</si>
  <si>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</si>
  <si>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</si>
  <si>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</si>
  <si>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</si>
  <si>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</si>
  <si>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</si>
  <si>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</si>
  <si>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</si>
  <si>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rFont val="Arial"/>
        <family val="2"/>
      </rPr>
      <t>CS 2.1</t>
    </r>
  </si>
  <si>
    <r>
      <rPr>
        <sz val="10"/>
        <rFont val="Arial"/>
        <family val="2"/>
      </rPr>
      <t xml:space="preserve">Le processus de filtrage des demandes de projets mis en place au sein de l'AG comprend une vérification indépendante de tous les documents justificatifs. </t>
    </r>
  </si>
  <si>
    <r>
      <rPr>
        <sz val="10"/>
        <rFont val="Arial"/>
        <family val="2"/>
      </rPr>
      <t>CS 2.2</t>
    </r>
  </si>
  <si>
    <r>
      <rPr>
        <sz val="10"/>
        <rFont val="Arial"/>
        <family val="2"/>
      </rPr>
      <t>Le processus de filtrage de l'AG utilise les connaissances existantes relatives au bénéficiaire pour prendre des décisions éclairées concernant la véracité des déclarations et des informations soumises.</t>
    </r>
  </si>
  <si>
    <r>
      <rPr>
        <sz val="10"/>
        <rFont val="Arial"/>
        <family val="2"/>
      </rPr>
      <t>CS 2.3</t>
    </r>
  </si>
  <si>
    <r>
      <rPr>
        <sz val="10"/>
        <rFont val="Arial"/>
        <family val="2"/>
      </rPr>
      <t>Le processus de filtrage de l'AG utilise les connaissances relatives aux précédentes candidatures ou autres pratiques frauduleuses.</t>
    </r>
  </si>
  <si>
    <r>
      <rPr>
        <sz val="10"/>
        <color theme="1"/>
        <rFont val="Arial"/>
        <family val="2"/>
      </rPr>
      <t>CS 2.X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</si>
  <si>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</si>
  <si>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</si>
  <si>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</si>
  <si>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</si>
  <si>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</si>
  <si>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</si>
  <si>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</si>
  <si>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</si>
  <si>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</si>
  <si>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</si>
  <si>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</si>
  <si>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</si>
  <si>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</si>
  <si>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</si>
  <si>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</si>
  <si>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</si>
  <si>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</si>
  <si>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</si>
  <si>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</si>
  <si>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</si>
  <si>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</si>
  <si>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</si>
  <si>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</si>
  <si>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</si>
  <si>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</si>
  <si>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</si>
  <si>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</si>
  <si>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</si>
  <si>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</si>
  <si>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</si>
  <si>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</si>
  <si>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</si>
  <si>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</si>
  <si>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</si>
  <si>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</si>
  <si>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</si>
  <si>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</si>
  <si>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CS 3.1</t>
    </r>
  </si>
  <si>
    <r>
      <rPr>
        <sz val="10"/>
        <color theme="1"/>
        <rFont val="Arial"/>
        <family val="2"/>
      </rPr>
      <t>CS 3.X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</si>
  <si>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</si>
  <si>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</si>
  <si>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</si>
  <si>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</si>
  <si>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</si>
  <si>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</si>
  <si>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</si>
  <si>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</si>
  <si>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</si>
  <si>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</si>
  <si>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</si>
  <si>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</si>
  <si>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</si>
  <si>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</si>
  <si>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</si>
  <si>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</si>
  <si>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</si>
  <si>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</si>
  <si>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</si>
  <si>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</si>
  <si>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</si>
  <si>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12"/>
        <color indexed="8"/>
        <rFont val="Arial"/>
        <family val="2"/>
      </rPr>
      <t>RSX</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</si>
  <si>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</si>
  <si>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</si>
  <si>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</si>
  <si>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</si>
  <si>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</si>
  <si>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</si>
  <si>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</si>
  <si>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</si>
  <si>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</si>
  <si>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</si>
  <si>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</si>
  <si>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</si>
  <si>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</si>
  <si>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</si>
  <si>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</si>
  <si>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</si>
  <si>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CS X.1</t>
    </r>
  </si>
  <si>
    <r>
      <rPr>
        <sz val="10"/>
        <color theme="1"/>
        <rFont val="Arial"/>
        <family val="2"/>
      </rPr>
      <t>CS X.X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</si>
  <si>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</si>
  <si>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</si>
  <si>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</si>
  <si>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</si>
  <si>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</si>
  <si>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</si>
  <si>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</si>
  <si>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</si>
  <si>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</si>
  <si>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</si>
  <si>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</si>
  <si>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</si>
  <si>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</si>
  <si>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</si>
  <si>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</si>
  <si>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</si>
  <si>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rFont val="Arial"/>
        <family val="2"/>
      </rPr>
      <t>Réf. du risque</t>
    </r>
  </si>
  <si>
    <r>
      <rPr>
        <b/>
        <sz val="12"/>
        <rFont val="Arial"/>
        <family val="2"/>
      </rPr>
      <t>Titre du risque</t>
    </r>
  </si>
  <si>
    <r>
      <rPr>
        <b/>
        <sz val="12"/>
        <rFont val="Arial"/>
        <family val="2"/>
      </rPr>
      <t>Description du risque</t>
    </r>
  </si>
  <si>
    <r>
      <rPr>
        <b/>
        <sz val="12"/>
        <rFont val="Arial"/>
        <family val="2"/>
      </rPr>
      <t>Description détaillée du risque</t>
    </r>
  </si>
  <si>
    <r>
      <rPr>
        <b/>
        <sz val="12"/>
        <rFont val="Arial"/>
        <family val="2"/>
      </rPr>
      <t>Qui est associé au risque? 
(autorité de gestion - AG / organes chargés de la mise en œuvre - OMO / autorité de certification - AC / bénéficiaires - BF / tiers - T)</t>
    </r>
  </si>
  <si>
    <r>
      <rPr>
        <b/>
        <sz val="12"/>
        <rFont val="Arial"/>
        <family val="2"/>
      </rPr>
      <t>S’agit-il d’un risque interne (au sein de l’AG), externe ou du résultat d’une collusion?</t>
    </r>
  </si>
  <si>
    <r>
      <rPr>
        <b/>
        <sz val="12"/>
        <rFont val="Arial"/>
        <family val="2"/>
      </rPr>
      <t>Ce risque concerne-t-il votre autorité de gestion?</t>
    </r>
  </si>
  <si>
    <r>
      <rPr>
        <b/>
        <sz val="12"/>
        <rFont val="Arial"/>
        <family val="2"/>
      </rPr>
      <t>Si la réponse est NON, justifiez votre réponse.</t>
    </r>
  </si>
  <si>
    <r>
      <rPr>
        <b/>
        <sz val="20"/>
        <rFont val="Arial"/>
        <family val="2"/>
      </rPr>
      <t>Mise en œuvre - risques associés à la passation de marchés publics pour les contrats à attribuer et gérés par les bénéficiaires</t>
    </r>
  </si>
  <si>
    <r>
      <rPr>
        <b/>
        <sz val="12"/>
        <rFont val="Arial"/>
        <family val="2"/>
      </rPr>
      <t>RMO1</t>
    </r>
  </si>
  <si>
    <r>
      <rPr>
        <sz val="10"/>
        <color theme="1"/>
        <rFont val="Arial"/>
        <family val="2"/>
      </rPr>
      <t>Conflit d'intérêts non déclaré ou pots-de-vin et ristournes</t>
    </r>
  </si>
  <si>
    <r>
      <rPr>
        <sz val="10"/>
        <color theme="1"/>
        <rFont val="Arial"/>
        <family val="2"/>
      </rPr>
      <t xml:space="preserve">1) Des bénéficiaires peuvent attribuer des sous-contrats à des tiers dans lesquels un membre du personnel a un intérêt, financier ou autre. Pareillement, des organisations peuvent ne pas déclarer tous les conflits d'intérêts existants lorsqu'ils soumettent une offre, ou 2) des tiers ayant soumis une offre peuvent offrir des pots-de-vin ou ristournes aux bénéficiaires afin d'influencer l'attribution des contrats.     </t>
    </r>
  </si>
  <si>
    <r>
      <rPr>
        <sz val="10"/>
        <rFont val="Arial"/>
        <family val="2"/>
      </rPr>
      <t>Bénéficiaires et tiers</t>
    </r>
  </si>
  <si>
    <r>
      <rPr>
        <sz val="10"/>
        <rFont val="Arial"/>
        <family val="2"/>
      </rPr>
      <t>Externe</t>
    </r>
  </si>
  <si>
    <r>
      <rPr>
        <b/>
        <sz val="12"/>
        <rFont val="Arial"/>
        <family val="2"/>
      </rPr>
      <t>RMO2</t>
    </r>
  </si>
  <si>
    <r>
      <rPr>
        <sz val="10"/>
        <color theme="1"/>
        <rFont val="Arial"/>
        <family val="2"/>
      </rPr>
      <t>Non-lancement de la procédure d'appel d'offres requise</t>
    </r>
  </si>
  <si>
    <r>
      <rPr>
        <sz val="10"/>
        <rFont val="Arial"/>
        <family val="2"/>
      </rPr>
      <t>Un bénéficiaire évite la procédure d'appel d'offres requise afin de favoriser un candidat spécifique pour qu'il obtienne ou conserve un contrat par l'une des méthodes suivantes:                                                                         
- des achats scindés, ou
- l'attribution non justifiée d’un marché unique, ou
- la non-organisation d'une procédure d'adjudication, ou
- la prolongation irrégulière du contrat.</t>
    </r>
  </si>
  <si>
    <r>
      <rPr>
        <sz val="10"/>
        <rFont val="Arial"/>
        <family val="2"/>
      </rPr>
      <t xml:space="preserve">1) Des bénéficiaires peuvent scinder les achats en deux ou plusieurs bons de commande ou contrats afin d'éviter une procédure d'appel d'offres ou l'examen du niveau hiérarchique supérieur, ou 2) des bénéficiaires peuvent falsifier les documents justifiant l'attribution d'un marché unique en rédigeant un cahier des charges très restrictif, ou 3) des bénéficiaires peuvent attribuer des contrats à des tiers privilégiés sans le lancement de la procédure d'appel d'offres requise, ou 4) des bénéficiaires peuvent prolonger la durée du contrat initial par une modification du contrat ou l'ajout d'une disposition au contrat, afin d'éviter le lancement d'une nouvelle procédure d'appel d'offres. </t>
    </r>
  </si>
  <si>
    <r>
      <rPr>
        <sz val="10"/>
        <rFont val="Arial"/>
        <family val="2"/>
      </rPr>
      <t>Bénéficiaires et tiers</t>
    </r>
  </si>
  <si>
    <r>
      <rPr>
        <sz val="10"/>
        <rFont val="Arial"/>
        <family val="2"/>
      </rPr>
      <t>Externe</t>
    </r>
  </si>
  <si>
    <r>
      <rPr>
        <b/>
        <sz val="12"/>
        <rFont val="Arial"/>
        <family val="2"/>
      </rPr>
      <t>RMO3</t>
    </r>
  </si>
  <si>
    <r>
      <rPr>
        <sz val="10"/>
        <color theme="1"/>
        <rFont val="Arial"/>
        <family val="2"/>
      </rPr>
      <t>Manipulation de la procédure d'appel d'offres</t>
    </r>
  </si>
  <si>
    <r>
      <rPr>
        <sz val="10"/>
        <color theme="1"/>
        <rFont val="Arial"/>
        <family val="2"/>
      </rPr>
      <t>Un membre du personnel d'une AG favorise un soumissionnaire lors d'une procédure d'appel d'offres par l'une des méthodes suivantes:
- la manipulation du cahier des charges, ou
- la révélation de données de l'offre, ou
- la manipulation d'offres.</t>
    </r>
  </si>
  <si>
    <r>
      <rPr>
        <sz val="10"/>
        <color theme="1"/>
        <rFont val="Arial"/>
        <family val="2"/>
      </rPr>
      <t>1) Des bénéficiaires peuvent établir les appels d'offres ou à propositions de telle manière qu'ils contiennent des spécifications adaptées pour correspondre aux qualifications d'un soumissionnaire spécifique, ou auxquelles seul un soumissionnaire spécifique peut satisfaire. Un cahier des charges trop restrictif peut être utilisé pour exclure d'autres soumissionnaires qualifiés, ou 2) un membre du personnel d'un bénéficiaire chargé de la passation de marchés, de la conception du projet ou de l'évaluation des offres peut révéler des informations confidentielles afin d'aider un soumissionnaire privilégié à formuler une offre technique ou financière supérieure, par exemple les budgets estimés, les solutions privilégiées ou les informations d'offres concurrentes, ou 3) des bénéficiaires peuvent manipuler les offres après leur réception pour s'assurer de la sélection d'un soumissionnaire privilégié.</t>
    </r>
  </si>
  <si>
    <r>
      <rPr>
        <sz val="10"/>
        <rFont val="Arial"/>
        <family val="2"/>
      </rPr>
      <t>Bénéficiaires et tiers</t>
    </r>
  </si>
  <si>
    <r>
      <rPr>
        <sz val="10"/>
        <rFont val="Arial"/>
        <family val="2"/>
      </rPr>
      <t>Externe</t>
    </r>
  </si>
  <si>
    <r>
      <rPr>
        <b/>
        <sz val="12"/>
        <rFont val="Arial"/>
        <family val="2"/>
      </rPr>
      <t>RMO4</t>
    </r>
  </si>
  <si>
    <r>
      <rPr>
        <sz val="10"/>
        <rFont val="Arial"/>
        <family val="2"/>
      </rPr>
      <t>Soumission collusoire</t>
    </r>
  </si>
  <si>
    <r>
      <rPr>
        <sz val="10"/>
        <rFont val="Arial"/>
        <family val="2"/>
      </rPr>
      <t>Des soumissionnaires manipulent la procédure d'appel d'offres organisée par un bénéficiaire afin de remporter un contrat en se concertant avec d'autres soumissionnaires ou en créant de faux soumissionnaires:
- offres collusoires, y compris offres par des sociétés liées, ou
- prestataire de service fictif.</t>
    </r>
  </si>
  <si>
    <r>
      <rPr>
        <sz val="10"/>
        <rFont val="Arial"/>
        <family val="2"/>
      </rPr>
      <t xml:space="preserve">1) Des tiers d'une zone géographique ou d'un secteur spécifique peuvent conspirer pour assurer la défaite des concurrents et augmenter les prix par divers mécanismes d'offres collusoires, tels que la soumission d'offres complémentaires, la suppression d'offres, la rotation des offres et la division du marché, ou 2) des tiers peuvent créer un prestataire de services «fictif» afin de soumettre des offres complémentaires dans le cadre de mécanismes d'offres collusoires, de gonfler les coûts ou simplement de générer de fausses factures. En outre, un employé du bénéficiaire peut autoriser des paiements à un fournisseur fictif afin de détourner des fonds. </t>
    </r>
  </si>
  <si>
    <r>
      <rPr>
        <sz val="10"/>
        <rFont val="Arial"/>
        <family val="2"/>
      </rPr>
      <t>Tiers</t>
    </r>
  </si>
  <si>
    <r>
      <rPr>
        <sz val="10"/>
        <rFont val="Arial"/>
        <family val="2"/>
      </rPr>
      <t>Externe</t>
    </r>
  </si>
  <si>
    <r>
      <rPr>
        <b/>
        <sz val="12"/>
        <rFont val="Arial"/>
        <family val="2"/>
      </rPr>
      <t>RMO5</t>
    </r>
  </si>
  <si>
    <r>
      <rPr>
        <sz val="10"/>
        <rFont val="Arial"/>
        <family val="2"/>
      </rPr>
      <t>Faux prix</t>
    </r>
  </si>
  <si>
    <r>
      <rPr>
        <sz val="10"/>
        <rFont val="Arial"/>
        <family val="2"/>
      </rPr>
      <t>Un soumissionnaire manipule la procédure d'appel d'offres en omettant de mentionner certains coûts dans son offre.</t>
    </r>
  </si>
  <si>
    <r>
      <rPr>
        <sz val="10"/>
        <rFont val="Arial"/>
        <family val="2"/>
      </rPr>
      <t xml:space="preserve">Des tiers peuvent omettre de communiquer des informations actualisées, complètes et exactes sur les prix ou les coûts dans leurs offres financières, ce qui résulte en une augmentation du prix du contrat. </t>
    </r>
  </si>
  <si>
    <r>
      <rPr>
        <sz val="10"/>
        <rFont val="Arial"/>
        <family val="2"/>
      </rPr>
      <t>Tiers</t>
    </r>
  </si>
  <si>
    <r>
      <rPr>
        <sz val="10"/>
        <rFont val="Arial"/>
        <family val="2"/>
      </rPr>
      <t>Externe</t>
    </r>
  </si>
  <si>
    <r>
      <rPr>
        <b/>
        <sz val="12"/>
        <rFont val="Arial"/>
        <family val="2"/>
      </rPr>
      <t>RMO6</t>
    </r>
  </si>
  <si>
    <r>
      <rPr>
        <sz val="10"/>
        <rFont val="Arial"/>
        <family val="2"/>
      </rPr>
      <t xml:space="preserve">Manipulation des déclarations de coûts </t>
    </r>
  </si>
  <si>
    <r>
      <rPr>
        <sz val="10"/>
        <rFont val="Arial"/>
        <family val="2"/>
      </rPr>
      <t xml:space="preserve">Un contractant manipule les déclarations de coûts ou les factures afin de surfacturer ou refacturer des dépenses encourues.
- Un contractant unique double les coûts demandés, ou
- Fausses factures, factures excessives ou double facturation.
</t>
    </r>
  </si>
  <si>
    <r>
      <rPr>
        <sz val="10"/>
        <rFont val="Arial"/>
        <family val="2"/>
      </rPr>
      <t xml:space="preserve">1) Un tiers ayant plusieurs commandes similaires à honorer peut facturer les mêmes coûts, frais ou dépenses de personnel pour plusieurs contrats, ou 2) des tiers peuvent délibérément émettre de fausses factures, des factures excessives ou des doubles factures, en agissant soit seul soit de connivence avec le personnel du pouvoir adjudicateur. </t>
    </r>
  </si>
  <si>
    <r>
      <rPr>
        <sz val="10"/>
        <rFont val="Arial"/>
        <family val="2"/>
      </rPr>
      <t>Tiers</t>
    </r>
  </si>
  <si>
    <r>
      <rPr>
        <sz val="10"/>
        <rFont val="Arial"/>
        <family val="2"/>
      </rPr>
      <t>Externe</t>
    </r>
  </si>
  <si>
    <r>
      <rPr>
        <b/>
        <sz val="12"/>
        <rFont val="Arial"/>
        <family val="2"/>
      </rPr>
      <t>RMO7</t>
    </r>
  </si>
  <si>
    <r>
      <rPr>
        <sz val="10"/>
        <rFont val="Arial"/>
        <family val="2"/>
      </rPr>
      <t>Non-livraison ou substitution de produits</t>
    </r>
  </si>
  <si>
    <r>
      <rPr>
        <sz val="10"/>
        <rFont val="Arial"/>
        <family val="2"/>
      </rPr>
      <t>Des contractants violent les clauses du contrat en ne livrant pas les produits convenus ou en livrant des produits altérés ou des substituts de moindre qualité.
- Substitution de produits, ou
- Absence de produits ou opérations non réalisées conformément à la convention de subvention.</t>
    </r>
  </si>
  <si>
    <r>
      <rPr>
        <sz val="10"/>
        <rFont val="Arial"/>
        <family val="2"/>
      </rPr>
      <t xml:space="preserve">1) Des tiers peuvent substituer aux articles mentionnés dans le contrat des articles de qualité inférieure ou autrement violer les spécifications du contrat et ensuite indiquer délibérément qu'ils les ont respectées. Les bénéficiaires peuvent être complices de cette fraude, ou 2) une partie ou l'ensemble des produits ou services à fournir dans le cadre d'un contrat peuvent ne pas être fournis, ou le contrat peut délibérément ne pas avoir été exécuté conformément à la convention de subvention. </t>
    </r>
  </si>
  <si>
    <r>
      <rPr>
        <sz val="10"/>
        <rFont val="Arial"/>
        <family val="2"/>
      </rPr>
      <t>Bénéficiaires et tiers</t>
    </r>
  </si>
  <si>
    <r>
      <rPr>
        <sz val="10"/>
        <rFont val="Arial"/>
        <family val="2"/>
      </rPr>
      <t>Externe</t>
    </r>
  </si>
  <si>
    <r>
      <rPr>
        <b/>
        <sz val="12"/>
        <rFont val="Arial"/>
        <family val="2"/>
      </rPr>
      <t>RMO8</t>
    </r>
  </si>
  <si>
    <r>
      <rPr>
        <sz val="10"/>
        <rFont val="Arial"/>
        <family val="2"/>
      </rPr>
      <t>Modification du contrat existant</t>
    </r>
  </si>
  <si>
    <r>
      <rPr>
        <sz val="10"/>
        <rFont val="Arial"/>
        <family val="2"/>
      </rPr>
      <t>Un bénéficiaire et un contractant s'entendent pour modifier un contrat existant et intégrer des dispositions plus favorables à un tiers dans une mesure telle que la décision d'attribution initiale n'est plus valide.</t>
    </r>
  </si>
  <si>
    <r>
      <rPr>
        <sz val="10"/>
        <rFont val="Arial"/>
        <family val="2"/>
      </rPr>
      <t xml:space="preserve">Un contrat peut être modifié après concertation entre un bénéficiaire et un tiers, en modifiant les clauses/dispositions du contrat dans une mesure telle que la décision d'attribution initiale n'est plus valide.   </t>
    </r>
  </si>
  <si>
    <r>
      <rPr>
        <sz val="10"/>
        <rFont val="Arial"/>
        <family val="2"/>
      </rPr>
      <t>Bénéficiaires et tiers</t>
    </r>
  </si>
  <si>
    <r>
      <rPr>
        <sz val="10"/>
        <rFont val="Arial"/>
        <family val="2"/>
      </rPr>
      <t>Externe</t>
    </r>
  </si>
  <si>
    <r>
      <rPr>
        <b/>
        <sz val="20"/>
        <rFont val="Arial"/>
        <family val="2"/>
      </rPr>
      <t>Mise en œuvre - risques associés aux coûts de main-d'œuvre encourus par les bénéficiaires ou les tiers</t>
    </r>
  </si>
  <si>
    <r>
      <rPr>
        <b/>
        <sz val="12"/>
        <rFont val="Arial"/>
        <family val="2"/>
      </rPr>
      <t>RMO9</t>
    </r>
  </si>
  <si>
    <r>
      <rPr>
        <sz val="10"/>
        <rFont val="Arial"/>
        <family val="2"/>
      </rPr>
      <t>Surestimation de la qualité ou des activités du personnel</t>
    </r>
  </si>
  <si>
    <r>
      <rPr>
        <sz val="10"/>
        <rFont val="Arial"/>
        <family val="2"/>
      </rPr>
      <t xml:space="preserve">Un contractant surestime délibérément la qualité du personnel dédié ou des activités réalisées par ce dernier afin de les déclarer en tant que dépenses admissibles.
- Main-d'œuvre insuffisamment qualifiée, ou
- Descriptions inexactes des activités réalisées par le personnel. 
</t>
    </r>
  </si>
  <si>
    <r>
      <rPr>
        <sz val="10"/>
        <rFont val="Arial"/>
        <family val="2"/>
      </rPr>
      <t>1) Un bénéficiaire ou un tiers peut proposer une équipe de personnel suffisamment qualifié dans une offre et faire exécuter les travaux par du personnel insuffisamment qualifié, ou 2) un bénéficiaire ou un tiers peut délibérément falsifier les descriptions des tâches effectuées par le personnel afin de s'assurer que ses déclarations de coûts concernent des dépenses admissibles.</t>
    </r>
  </si>
  <si>
    <r>
      <rPr>
        <sz val="10"/>
        <rFont val="Arial"/>
        <family val="2"/>
      </rPr>
      <t>Bénéficiaires ou tiers</t>
    </r>
  </si>
  <si>
    <r>
      <rPr>
        <sz val="10"/>
        <rFont val="Arial"/>
        <family val="2"/>
      </rPr>
      <t>Externe</t>
    </r>
  </si>
  <si>
    <r>
      <rPr>
        <b/>
        <sz val="12"/>
        <rFont val="Arial"/>
        <family val="2"/>
      </rPr>
      <t>RMO10</t>
    </r>
  </si>
  <si>
    <r>
      <rPr>
        <sz val="10"/>
        <rFont val="Arial"/>
        <family val="2"/>
      </rPr>
      <t>Coûts de main-d’œuvre non fondés</t>
    </r>
  </si>
  <si>
    <r>
      <rPr>
        <sz val="10"/>
        <rFont val="Arial"/>
        <family val="2"/>
      </rPr>
      <t xml:space="preserve">1) Un bénéficiaire ou un tiers peut délibérément déclarer des coûts de main-d'œuvre non fondés, en gonflant le nombre d'heures de travail effectuées par les formateurs, ou en falsifiant les documents attestant l'organisation de tels événements, par exemple la liste de présence et les factures pour la location de salles de classe, ou 2) un bénéficiaire ou un tiers peut délibérément déclarer des heures supplémentaires pour lesquelles le personnel n'est généralement pas rétribué, ou 3) un bénéficiaire ou un tiers peut délibérément déclarer des taux majorés pour du personnel en indiquant des taux horaires ou des heures réelles de travail incorrects, ou 4) un bénéficiaire ou un tiers peut falsifier des documents afin de déclarer des coûts pour du personnel qui n'est pas employé ou n'existe pas, ou 5) un bénéficiaire ou un tiers peut délibérément falsifier des documents pour donner l'impression que les dépenses ont été encourues pendant la période de mise en œuvre concernée.  </t>
    </r>
  </si>
  <si>
    <r>
      <rPr>
        <sz val="10"/>
        <rFont val="Arial"/>
        <family val="2"/>
      </rPr>
      <t>Bénéficiaires ou tiers</t>
    </r>
  </si>
  <si>
    <r>
      <rPr>
        <sz val="10"/>
        <rFont val="Arial"/>
        <family val="2"/>
      </rPr>
      <t>Externe</t>
    </r>
  </si>
  <si>
    <r>
      <rPr>
        <b/>
        <sz val="12"/>
        <rFont val="Arial"/>
        <family val="2"/>
      </rPr>
      <t>RMO11</t>
    </r>
  </si>
  <si>
    <r>
      <rPr>
        <sz val="10"/>
        <rFont val="Arial"/>
        <family val="2"/>
      </rPr>
      <t>Les coûts de main-d’œuvre ne sont pas correctement répartis entre les projets spécifiques</t>
    </r>
  </si>
  <si>
    <r>
      <rPr>
        <sz val="10"/>
        <rFont val="Arial"/>
        <family val="2"/>
      </rPr>
      <t>Un bénéficiaire omet délibérément de répartir correctement les coûts du personnel entre les projets de l'UE et les autres sources de financement.</t>
    </r>
  </si>
  <si>
    <r>
      <rPr>
        <sz val="10"/>
        <rFont val="Arial"/>
        <family val="2"/>
      </rPr>
      <t>Un bénéficiaire peut, de façon délibérée, répartir incorrectement les coûts du personnel entre les projets de l'UE et les autres sources de financement.</t>
    </r>
  </si>
  <si>
    <r>
      <rPr>
        <sz val="10"/>
        <rFont val="Arial"/>
        <family val="2"/>
      </rPr>
      <t>Bénéficiaires</t>
    </r>
  </si>
  <si>
    <r>
      <rPr>
        <sz val="10"/>
        <rFont val="Arial"/>
        <family val="2"/>
      </rPr>
      <t>Externe</t>
    </r>
  </si>
  <si>
    <r>
      <rPr>
        <b/>
        <sz val="12"/>
        <rFont val="Arial"/>
        <family val="2"/>
      </rPr>
      <t>RMOXX</t>
    </r>
  </si>
  <si>
    <r>
      <rPr>
        <i/>
        <sz val="10"/>
        <rFont val="Arial"/>
        <family val="2"/>
      </rPr>
      <t>Insérer la description de tout autre risque...</t>
    </r>
  </si>
  <si>
    <t>Y</t>
  </si>
  <si>
    <t>N</t>
  </si>
  <si>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</si>
  <si>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</si>
  <si>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</si>
  <si>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</si>
  <si>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</si>
  <si>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</si>
  <si>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</si>
  <si>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</si>
  <si>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</si>
  <si>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</si>
  <si>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</si>
  <si>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</si>
  <si>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</si>
  <si>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</si>
  <si>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</si>
  <si>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</si>
  <si>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</si>
  <si>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</si>
  <si>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</si>
  <si>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</si>
  <si>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</si>
  <si>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</si>
  <si>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Conflit d’intérêts non déclaré</t>
    </r>
  </si>
  <si>
    <r>
      <rPr>
        <sz val="10"/>
        <color theme="1"/>
        <rFont val="Arial"/>
        <family val="2"/>
      </rPr>
      <t>CMO 1.1</t>
    </r>
  </si>
  <si>
    <r>
      <rPr>
        <sz val="10"/>
        <color theme="1"/>
        <rFont val="Arial"/>
        <family val="2"/>
      </rPr>
      <t>CMO 1.2</t>
    </r>
  </si>
  <si>
    <r>
      <rPr>
        <sz val="10"/>
        <color theme="1"/>
        <rFont val="Arial"/>
        <family val="2"/>
      </rPr>
      <t>L'AG exige des bénéficiaires qu'ils disposent de politiques relatives au conflit d'intérêts, de déclarations d'absence de conflits d'intérêts et de registres des conflits d'intérêts, et évalue leur fonctionnement pour un échantillon de bénéficiaires.</t>
    </r>
  </si>
  <si>
    <r>
      <rPr>
        <sz val="10"/>
        <color theme="1"/>
        <rFont val="Arial"/>
        <family val="2"/>
      </rPr>
      <t>CMO 1.3</t>
    </r>
  </si>
  <si>
    <r>
      <rPr>
        <sz val="10"/>
        <color theme="1"/>
        <rFont val="Arial"/>
        <family val="2"/>
      </rPr>
      <t>L'AG fournit des orientations claires ou des formations aux bénéficiaires au sujet de l'éthique, des conflits d'intérêts et des conséquences du non-respect des directives acceptées.</t>
    </r>
  </si>
  <si>
    <r>
      <rPr>
        <sz val="10"/>
        <color theme="1"/>
        <rFont val="Arial"/>
        <family val="2"/>
      </rPr>
      <t>CMO 1.4</t>
    </r>
  </si>
  <si>
    <r>
      <rPr>
        <sz val="10"/>
        <color theme="1"/>
        <rFont val="Arial"/>
        <family val="2"/>
      </rPr>
      <t>L'AG applique et promeut un mécanisme de dénonciation des comportements présumés frauduleux.</t>
    </r>
  </si>
  <si>
    <r>
      <rPr>
        <sz val="10"/>
        <color theme="1"/>
        <rFont val="Arial"/>
        <family val="2"/>
      </rPr>
      <t>CMO 1.X</t>
    </r>
  </si>
  <si>
    <r>
      <rPr>
        <i/>
        <sz val="10"/>
        <color indexed="8"/>
        <rFont val="Arial"/>
        <family val="2"/>
      </rPr>
      <t>Insérer la description de tout autre contrôle...</t>
    </r>
  </si>
  <si>
    <r>
      <rPr>
        <b/>
        <sz val="12"/>
        <color indexed="8"/>
        <rFont val="Arial"/>
        <family val="2"/>
      </rPr>
      <t>Pots-de-vin et ristournes</t>
    </r>
  </si>
  <si>
    <r>
      <rPr>
        <sz val="10"/>
        <color theme="1"/>
        <rFont val="Arial"/>
        <family val="2"/>
      </rPr>
      <t>CMO 1.11</t>
    </r>
  </si>
  <si>
    <r>
      <rPr>
        <sz val="10"/>
        <color theme="1"/>
        <rFont val="Arial"/>
        <family val="2"/>
      </rPr>
      <t>CMO 1.12</t>
    </r>
  </si>
  <si>
    <r>
      <rPr>
        <sz val="10"/>
        <color theme="1"/>
        <rFont val="Arial"/>
        <family val="2"/>
      </rPr>
      <t>L'AG exige des bénéficiaires qu'ils disposent de politiques relatives au conflit d'intérêts, de déclarations d'absence de conflits d'intérêts et de registres des conflits d'intérêts, et évalue leur fonctionnement pour un échantillon de bénéficiaires.</t>
    </r>
  </si>
  <si>
    <r>
      <rPr>
        <sz val="10"/>
        <color theme="1"/>
        <rFont val="Arial"/>
        <family val="2"/>
      </rPr>
      <t>CMO 1.13</t>
    </r>
  </si>
  <si>
    <r>
      <rPr>
        <sz val="10"/>
        <color theme="1"/>
        <rFont val="Arial"/>
        <family val="2"/>
      </rPr>
      <t>L'AG fournit des orientations claires ou des formations aux bénéficiaires au sujet de l'éthique, des conflits d'intérêts et des conséquences du non-respect des directives acceptées.</t>
    </r>
  </si>
  <si>
    <r>
      <rPr>
        <sz val="10"/>
        <color theme="1"/>
        <rFont val="Arial"/>
        <family val="2"/>
      </rPr>
      <t>CMO 1.14</t>
    </r>
  </si>
  <si>
    <r>
      <rPr>
        <sz val="10"/>
        <color theme="1"/>
        <rFont val="Arial"/>
        <family val="2"/>
      </rPr>
      <t>L'AG applique et promeut un mécanisme de dénonciation des comportements présumés frauduleux.</t>
    </r>
  </si>
  <si>
    <r>
      <rPr>
        <sz val="10"/>
        <color theme="1"/>
        <rFont val="Arial"/>
        <family val="2"/>
      </rPr>
      <t>CMO 7.X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</si>
  <si>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</si>
  <si>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</si>
  <si>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</si>
  <si>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</si>
  <si>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</si>
  <si>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</si>
  <si>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</si>
  <si>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</si>
  <si>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</si>
  <si>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</si>
  <si>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</si>
  <si>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</si>
  <si>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</si>
  <si>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</si>
  <si>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</si>
  <si>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</si>
  <si>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</si>
  <si>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</si>
  <si>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</si>
  <si>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</si>
  <si>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</si>
  <si>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</si>
  <si>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</si>
  <si>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</si>
  <si>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</si>
  <si>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</si>
  <si>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</si>
  <si>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</si>
  <si>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</si>
  <si>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</si>
  <si>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</si>
  <si>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</si>
  <si>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</si>
  <si>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</si>
  <si>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</si>
  <si>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</si>
  <si>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</si>
  <si>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Achats scindés</t>
    </r>
  </si>
  <si>
    <r>
      <rPr>
        <sz val="10"/>
        <color theme="1"/>
        <rFont val="Arial"/>
        <family val="2"/>
      </rPr>
      <t>CMO 2.1</t>
    </r>
  </si>
  <si>
    <r>
      <rPr>
        <sz val="10"/>
        <rFont val="Arial"/>
        <family val="2"/>
      </rPr>
      <t xml:space="preserve">L’AG examine une liste des marchés proposés par les bénéficiaires avant la mise en œuvre de programmes pour les marchés d’une valeur à peine inférieure aux valeurs-seuil.
</t>
    </r>
  </si>
  <si>
    <r>
      <rPr>
        <sz val="10"/>
        <color theme="1"/>
        <rFont val="Arial"/>
        <family val="2"/>
      </rPr>
      <t>CMO 2.2</t>
    </r>
  </si>
  <si>
    <r>
      <rPr>
        <sz val="10"/>
        <rFont val="Arial"/>
        <family val="2"/>
      </rPr>
      <t xml:space="preserve">L'AG exige que les attributions de marchés soient examinées par un mécanisme secondaire au sein du bénéficiaire autre que le groupe de sélection (par exemple du personnel de direction), qui vérifie systématiquement que les procédures d'adjudication ont été suivies. L’AG évalue la réalisation de ces contrôles pour un échantillon de bénéficiaires. </t>
    </r>
  </si>
  <si>
    <r>
      <rPr>
        <sz val="10"/>
        <color theme="1"/>
        <rFont val="Arial"/>
        <family val="2"/>
      </rPr>
      <t>CMO 2.3</t>
    </r>
  </si>
  <si>
    <r>
      <rPr>
        <sz val="10"/>
        <rFont val="Arial"/>
        <family val="2"/>
      </rPr>
      <t>Il est établi qu'une fonction d'audit interne au sein des bénéficiaires évalue régulièrement la réalisation des contrôles internes de la passation de marché.</t>
    </r>
  </si>
  <si>
    <r>
      <rPr>
        <sz val="10"/>
        <color theme="1"/>
        <rFont val="Arial"/>
        <family val="2"/>
      </rPr>
      <t>CMO 2.X</t>
    </r>
  </si>
  <si>
    <r>
      <rPr>
        <i/>
        <sz val="10"/>
        <color indexed="8"/>
        <rFont val="Arial"/>
        <family val="2"/>
      </rPr>
      <t>Insérer la description de tout autre contrôle...</t>
    </r>
  </si>
  <si>
    <r>
      <rPr>
        <b/>
        <sz val="12"/>
        <color indexed="8"/>
        <rFont val="Arial"/>
        <family val="2"/>
      </rPr>
      <t>Attribution non justifiée d’un marché unique</t>
    </r>
  </si>
  <si>
    <r>
      <rPr>
        <sz val="10"/>
        <color theme="1"/>
        <rFont val="Arial"/>
        <family val="2"/>
      </rPr>
      <t>CMO 2.11</t>
    </r>
  </si>
  <si>
    <r>
      <rPr>
        <sz val="10"/>
        <color theme="1"/>
        <rFont val="Arial"/>
        <family val="2"/>
      </rPr>
      <t xml:space="preserve">L'AG exige l’approbation préalable de toutes les attributions de marché unique par un mécanisme secondaire autre que le département chargé de la passation de marchés (par exemple, du personnel de la direction au sein du bénéficiaire). L’AG évalue la réalisation de ces contrôles pour un échantillon de bénéficiaires. </t>
    </r>
  </si>
  <si>
    <r>
      <rPr>
        <sz val="10"/>
        <color theme="1"/>
        <rFont val="Arial"/>
        <family val="2"/>
      </rPr>
      <t>CMO 2.12</t>
    </r>
  </si>
  <si>
    <r>
      <rPr>
        <sz val="10"/>
        <color theme="1"/>
        <rFont val="Arial"/>
        <family val="2"/>
      </rPr>
      <t>Les attributions de marchés uniques doivent obtenir l'autorisation préalable de l'AG.</t>
    </r>
  </si>
  <si>
    <r>
      <rPr>
        <sz val="10"/>
        <color theme="1"/>
        <rFont val="Arial"/>
        <family val="2"/>
      </rPr>
      <t>CMO 2.13</t>
    </r>
  </si>
  <si>
    <r>
      <rPr>
        <sz val="10"/>
        <color theme="1"/>
        <rFont val="Arial"/>
        <family val="2"/>
      </rPr>
      <t>L'AG procède à un examen périodique d'un échantillon de marchés pour s'assurer que les spécifications techniques ne sont pas trop restrictives par rapport aux services requis pour le programme.</t>
    </r>
  </si>
  <si>
    <r>
      <rPr>
        <sz val="10"/>
        <color theme="1"/>
        <rFont val="Arial"/>
        <family val="2"/>
      </rPr>
      <t>CMO 2.14</t>
    </r>
  </si>
  <si>
    <r>
      <rPr>
        <sz val="10"/>
        <rFont val="Arial"/>
        <family val="2"/>
      </rPr>
      <t>Il est établi qu'une fonction d'audit interne au sein des bénéficiaires évalue régulièrement la réalisation des contrôles internes de la passation de marché.</t>
    </r>
  </si>
  <si>
    <r>
      <rPr>
        <sz val="10"/>
        <color theme="1"/>
        <rFont val="Arial"/>
        <family val="2"/>
      </rPr>
      <t>CMO 2.X</t>
    </r>
  </si>
  <si>
    <r>
      <rPr>
        <i/>
        <sz val="10"/>
        <color indexed="8"/>
        <rFont val="Arial"/>
        <family val="2"/>
      </rPr>
      <t>Insérer la description de tout autre contrôle...</t>
    </r>
  </si>
  <si>
    <r>
      <rPr>
        <b/>
        <sz val="12"/>
        <color indexed="8"/>
        <rFont val="Arial"/>
        <family val="2"/>
      </rPr>
      <t>Prolongation irrégulière du contrat</t>
    </r>
  </si>
  <si>
    <r>
      <rPr>
        <sz val="10"/>
        <color theme="1"/>
        <rFont val="Arial"/>
        <family val="2"/>
      </rPr>
      <t>CMO 2.21</t>
    </r>
  </si>
  <si>
    <r>
      <rPr>
        <sz val="10"/>
        <rFont val="Arial"/>
        <family val="2"/>
      </rPr>
      <t xml:space="preserve">L'AG exige que toutes les attributions de marchés soient examinées par un mécanisme secondaire au sein du bénéficiaire autre que le groupe de sélection (par exemple du personnel de direction), qui vérifie systématiquement que les procédures d'adjudication ont été suivies. L’AG évalue la réalisation de ces contrôles pour un échantillon de bénéficiaires. </t>
    </r>
  </si>
  <si>
    <r>
      <rPr>
        <sz val="10"/>
        <color theme="1"/>
        <rFont val="Arial"/>
        <family val="2"/>
      </rPr>
      <t>CMO 2.22</t>
    </r>
  </si>
  <si>
    <r>
      <rPr>
        <sz val="10"/>
        <color theme="1"/>
        <rFont val="Arial"/>
        <family val="2"/>
      </rPr>
      <t>L'AG effectue un examen périodique d'un échantillon de marchés pour s'assurer que la procédure d'adjudication correcte a été suivie.</t>
    </r>
  </si>
  <si>
    <r>
      <rPr>
        <sz val="10"/>
        <color theme="1"/>
        <rFont val="Arial"/>
        <family val="2"/>
      </rPr>
      <t>CMO 2.23</t>
    </r>
  </si>
  <si>
    <r>
      <rPr>
        <sz val="10"/>
        <color theme="1"/>
        <rFont val="Arial"/>
        <family val="2"/>
      </rPr>
      <t xml:space="preserve">L'AG exige des bénéficiaires qu'ils disposent de politiques relatives au conflit d'intérêts, de déclarations d'absence de conflits d'intérêts et de registres des conflits d'intérêts, et évalue leur fonctionnement pour un échantillon de bénéficiaires. L’AG évalue la réalisation de ces contrôles pour un échantillon de bénéficiaires. </t>
    </r>
  </si>
  <si>
    <r>
      <rPr>
        <sz val="10"/>
        <color theme="1"/>
        <rFont val="Arial"/>
        <family val="2"/>
      </rPr>
      <t>CMO 2.24</t>
    </r>
  </si>
  <si>
    <r>
      <rPr>
        <sz val="10"/>
        <rFont val="Arial"/>
        <family val="2"/>
      </rPr>
      <t>Il est établi qu'une fonction d'audit interne au sein des bénéficiaires évalue régulièrement la réalisation des contrôles internes de la passation de marché.</t>
    </r>
  </si>
  <si>
    <r>
      <rPr>
        <sz val="10"/>
        <color theme="1"/>
        <rFont val="Arial"/>
        <family val="2"/>
      </rPr>
      <t>CMO 2.X</t>
    </r>
  </si>
  <si>
    <r>
      <rPr>
        <i/>
        <sz val="10"/>
        <color indexed="8"/>
        <rFont val="Arial"/>
        <family val="2"/>
      </rPr>
      <t>Insérer la description de tout autre contrôle...</t>
    </r>
  </si>
  <si>
    <r>
      <rPr>
        <b/>
        <sz val="12"/>
        <color indexed="8"/>
        <rFont val="Arial"/>
        <family val="2"/>
      </rPr>
      <t>Absence de procédure d'appel d'offres</t>
    </r>
  </si>
  <si>
    <r>
      <rPr>
        <sz val="10"/>
        <color theme="1"/>
        <rFont val="Arial"/>
        <family val="2"/>
      </rPr>
      <t>CMO 2.31</t>
    </r>
  </si>
  <si>
    <r>
      <rPr>
        <sz val="10"/>
        <color theme="1"/>
        <rFont val="Arial"/>
        <family val="2"/>
      </rPr>
      <t xml:space="preserve">L'AG exige que les bénéficiaires disposent d'un mécanisme secondaire autre que le département chargé de la passation de marchés pour approuver les modifications de contrat. L’AG évalue la réalisation de ces contrôles pour un échantillon de bénéficiaires. </t>
    </r>
  </si>
  <si>
    <r>
      <rPr>
        <sz val="10"/>
        <color theme="1"/>
        <rFont val="Arial"/>
        <family val="2"/>
      </rPr>
      <t>CMO 2.32</t>
    </r>
  </si>
  <si>
    <r>
      <rPr>
        <sz val="10"/>
        <color theme="1"/>
        <rFont val="Arial"/>
        <family val="2"/>
      </rPr>
      <t>Les modifications de contrat qui étendent une convention initiale au-delà d'un seuil significatif prédéterminé doivent être préalablement autorisées par l'AG.</t>
    </r>
  </si>
  <si>
    <r>
      <rPr>
        <sz val="10"/>
        <color theme="1"/>
        <rFont val="Arial"/>
        <family val="2"/>
      </rPr>
      <t>CMO 2.33</t>
    </r>
  </si>
  <si>
    <r>
      <rPr>
        <sz val="10"/>
        <rFont val="Arial"/>
        <family val="2"/>
      </rPr>
      <t>Il est établi qu'une fonction d'audit interne au sein des bénéficiaires évalue régulièrement la réalisation des contrôles internes de la passation de marché.</t>
    </r>
  </si>
  <si>
    <r>
      <rPr>
        <sz val="10"/>
        <color theme="1"/>
        <rFont val="Arial"/>
        <family val="2"/>
      </rPr>
      <t>CMO 2.X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</si>
  <si>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</si>
  <si>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</si>
  <si>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</si>
  <si>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</si>
  <si>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</si>
  <si>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</si>
  <si>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</si>
  <si>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</si>
  <si>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</si>
  <si>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</si>
  <si>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</si>
  <si>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</si>
  <si>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</si>
  <si>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</si>
  <si>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</si>
  <si>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</si>
  <si>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</si>
  <si>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</si>
  <si>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</si>
  <si>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</si>
  <si>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</si>
  <si>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</si>
  <si>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</si>
  <si>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</si>
  <si>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</si>
  <si>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</si>
  <si>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</si>
  <si>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</si>
  <si>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</si>
  <si>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</si>
  <si>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</si>
  <si>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</si>
  <si>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</si>
  <si>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</si>
  <si>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</si>
  <si>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</si>
  <si>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</si>
  <si>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Manipulation du cahier des charges</t>
    </r>
  </si>
  <si>
    <r>
      <rPr>
        <sz val="10"/>
        <color theme="1"/>
        <rFont val="Arial"/>
        <family val="2"/>
      </rPr>
      <t>CMO 3.1</t>
    </r>
  </si>
  <si>
    <r>
      <rPr>
        <sz val="10"/>
        <color theme="1"/>
        <rFont val="Arial"/>
        <family val="2"/>
      </rPr>
      <t xml:space="preserve">L’AG exige que les bénéficiaires disposent d’un mécanisme secondaire autre que le département chargé de la passation de marchés pour vérifier que les cahiers des charges ne sont pas trop restrictifs. L’AG évalue la réalisation de ces contrôles pour un échantillon de bénéficiaires. </t>
    </r>
  </si>
  <si>
    <r>
      <rPr>
        <sz val="10"/>
        <color theme="1"/>
        <rFont val="Arial"/>
        <family val="2"/>
      </rPr>
      <t>CMO 3.2</t>
    </r>
  </si>
  <si>
    <r>
      <rPr>
        <sz val="10"/>
        <color theme="1"/>
        <rFont val="Arial"/>
        <family val="2"/>
      </rPr>
      <t>L'AG procède à un examen périodique d'un échantillon de marchés pour s'assurer que les spécifications techniques ne sont pas trop restrictives par rapport aux services requis pour le programme.</t>
    </r>
  </si>
  <si>
    <r>
      <rPr>
        <sz val="10"/>
        <color theme="1"/>
        <rFont val="Arial"/>
        <family val="2"/>
      </rPr>
      <t>CMO 3.3</t>
    </r>
  </si>
  <si>
    <r>
      <rPr>
        <sz val="10"/>
        <rFont val="Arial"/>
        <family val="2"/>
      </rPr>
      <t>Il est établi qu'une fonction d'audit interne au sein des bénéficiaires évalue régulièrement la réalisation des contrôles internes de la passation de marché.</t>
    </r>
  </si>
  <si>
    <r>
      <rPr>
        <sz val="10"/>
        <color theme="1"/>
        <rFont val="Arial"/>
        <family val="2"/>
      </rPr>
      <t>CMO 3.X</t>
    </r>
  </si>
  <si>
    <r>
      <rPr>
        <i/>
        <sz val="10"/>
        <color indexed="8"/>
        <rFont val="Arial"/>
        <family val="2"/>
      </rPr>
      <t>Insérer la description de tout autre contrôle...</t>
    </r>
  </si>
  <si>
    <r>
      <rPr>
        <b/>
        <sz val="12"/>
        <color indexed="8"/>
        <rFont val="Arial"/>
        <family val="2"/>
      </rPr>
      <t>Révélation de données de l’offre</t>
    </r>
  </si>
  <si>
    <r>
      <rPr>
        <sz val="10"/>
        <color theme="1"/>
        <rFont val="Arial"/>
        <family val="2"/>
      </rPr>
      <t>CMO 3.11</t>
    </r>
  </si>
  <si>
    <r>
      <rPr>
        <sz val="10"/>
        <color theme="1"/>
        <rFont val="Arial"/>
        <family val="2"/>
      </rPr>
      <t xml:space="preserve">L’AG exige que les bénéficiaires disposent d’un mécanisme secondaire qui réalise un examen d'un échantillon des offres retenues par rapport aux offres non retenues afin de relever tout indice tendant à démontrer la connaissance préalable d'informations contenues dans des offres. L’AG évalue la réalisation de ces contrôles pour un échantillon de bénéficiaires. </t>
    </r>
  </si>
  <si>
    <r>
      <rPr>
        <sz val="10"/>
        <color theme="1"/>
        <rFont val="Arial"/>
        <family val="2"/>
      </rPr>
      <t>CMO 3.12</t>
    </r>
  </si>
  <si>
    <r>
      <rPr>
        <sz val="10"/>
        <color theme="1"/>
        <rFont val="Arial"/>
        <family val="2"/>
      </rPr>
      <t xml:space="preserve">L’AG exige un niveau élevé de transparence dans l’attribution de marchés, comme la publication de toutes les informations du marché qui ne sont pas sensibles aux mains du public. L’AG évalue la réalisation de ces contrôles pour un échantillon de bénéficiaires. </t>
    </r>
  </si>
  <si>
    <r>
      <rPr>
        <sz val="10"/>
        <color theme="1"/>
        <rFont val="Arial"/>
        <family val="2"/>
      </rPr>
      <t>CMO 3.13</t>
    </r>
  </si>
  <si>
    <r>
      <rPr>
        <sz val="10"/>
        <color theme="1"/>
        <rFont val="Arial"/>
        <family val="2"/>
      </rPr>
      <t>L'AG réalise périodiquement un examen d'un échantillon des offres retenues par rapport aux offres non retenues afin de relever tout indice tendant à démontrer la connaissance préalable d'informations contenues dans des offres.</t>
    </r>
  </si>
  <si>
    <r>
      <rPr>
        <sz val="10"/>
        <color theme="1"/>
        <rFont val="Arial"/>
        <family val="2"/>
      </rPr>
      <t>CMO 3.14</t>
    </r>
  </si>
  <si>
    <r>
      <rPr>
        <sz val="10"/>
        <color theme="1"/>
        <rFont val="Arial"/>
        <family val="2"/>
      </rPr>
      <t>L'AG applique et promeut un mécanisme de dénonciation des comportements présumés frauduleux.</t>
    </r>
  </si>
  <si>
    <r>
      <rPr>
        <sz val="10"/>
        <color theme="1"/>
        <rFont val="Arial"/>
        <family val="2"/>
      </rPr>
      <t>CMO 3.X</t>
    </r>
  </si>
  <si>
    <r>
      <rPr>
        <i/>
        <sz val="10"/>
        <color indexed="8"/>
        <rFont val="Arial"/>
        <family val="2"/>
      </rPr>
      <t>Insérer la description de tout autre contrôle...</t>
    </r>
  </si>
  <si>
    <r>
      <rPr>
        <b/>
        <sz val="12"/>
        <color indexed="8"/>
        <rFont val="Arial"/>
        <family val="2"/>
      </rPr>
      <t>Manipulation d’offres</t>
    </r>
  </si>
  <si>
    <r>
      <rPr>
        <sz val="10"/>
        <color theme="1"/>
        <rFont val="Arial"/>
        <family val="2"/>
      </rPr>
      <t>CMO 3.21</t>
    </r>
  </si>
  <si>
    <r>
      <rPr>
        <sz val="10"/>
        <color theme="1"/>
        <rFont val="Arial"/>
        <family val="2"/>
      </rPr>
      <t xml:space="preserve">L’AG exige que la procédure d’appel d’offres inclue une procédure d’ouverture des offres transparente et des conditions de sécurité adéquates pour les offres non ouvertes. L’AG évalue la réalisation de ces contrôles pour un échantillon de bénéficiaires. </t>
    </r>
  </si>
  <si>
    <r>
      <rPr>
        <sz val="10"/>
        <color theme="1"/>
        <rFont val="Arial"/>
        <family val="2"/>
      </rPr>
      <t>CMO 3.22</t>
    </r>
  </si>
  <si>
    <r>
      <rPr>
        <sz val="10"/>
        <color theme="1"/>
        <rFont val="Arial"/>
        <family val="2"/>
      </rPr>
      <t>L'AG applique et promeut un mécanisme de dénonciation des comportements présumés frauduleux.</t>
    </r>
  </si>
  <si>
    <r>
      <rPr>
        <sz val="10"/>
        <color theme="1"/>
        <rFont val="Arial"/>
        <family val="2"/>
      </rPr>
      <t>CMO 3.X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</si>
  <si>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</si>
  <si>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</si>
  <si>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</si>
  <si>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</si>
  <si>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</si>
  <si>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</si>
  <si>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</si>
  <si>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</si>
  <si>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</si>
  <si>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</si>
  <si>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</si>
  <si>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</si>
  <si>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</si>
  <si>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</si>
  <si>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</si>
  <si>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</si>
  <si>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</si>
  <si>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</si>
  <si>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</si>
  <si>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</si>
  <si>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</si>
  <si>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</si>
  <si>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</si>
  <si>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</si>
  <si>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</si>
  <si>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</si>
  <si>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</si>
  <si>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</si>
  <si>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</si>
  <si>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</si>
  <si>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</si>
  <si>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</si>
  <si>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</si>
  <si>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</si>
  <si>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</si>
  <si>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</si>
  <si>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</si>
  <si>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Soumission collusoire</t>
    </r>
  </si>
  <si>
    <r>
      <rPr>
        <sz val="10"/>
        <color theme="1"/>
        <rFont val="Arial"/>
        <family val="2"/>
      </rPr>
      <t>CMO 4.1</t>
    </r>
  </si>
  <si>
    <r>
      <rPr>
        <sz val="10"/>
        <color theme="1"/>
        <rFont val="Arial"/>
        <family val="2"/>
      </rPr>
      <t xml:space="preserve">L’AG exige que les bénéficiaires disposent de contrôles visant à détecter des données continuellement élevées ou inhabituelles dans les offres (pouvant révéler des évaluateurs d’offres qui connaissent le marché) et des relations inhabituelles entre des tiers (par exemple, une rotation de marchés). L’AG évalue la réalisation de ces contrôles pour un échantillon de bénéficiaires. </t>
    </r>
  </si>
  <si>
    <r>
      <rPr>
        <sz val="10"/>
        <color theme="1"/>
        <rFont val="Arial"/>
        <family val="2"/>
      </rPr>
      <t>CMO 4.2</t>
    </r>
  </si>
  <si>
    <r>
      <rPr>
        <sz val="10"/>
        <color theme="1"/>
        <rFont val="Arial"/>
        <family val="2"/>
      </rPr>
      <t xml:space="preserve">L’AG exige que les bénéficiaires «comparent» les comparateurs de prix pour les produits et les services standard. L’AG évalue la réalisation de ces contrôles pour un échantillon de bénéficiaires. </t>
    </r>
  </si>
  <si>
    <r>
      <rPr>
        <sz val="10"/>
        <color theme="1"/>
        <rFont val="Arial"/>
        <family val="2"/>
      </rPr>
      <t>CMO 4.3</t>
    </r>
  </si>
  <si>
    <r>
      <rPr>
        <sz val="10"/>
        <rFont val="Arial"/>
        <family val="2"/>
      </rPr>
      <t>L'AG dispense des formations aux bénéficiaires concernés au sujet de la prévention et la détection des comportements frauduleux dans le cadre de passations de marchés publics.</t>
    </r>
  </si>
  <si>
    <r>
      <rPr>
        <sz val="10"/>
        <color theme="1"/>
        <rFont val="Arial"/>
        <family val="2"/>
      </rPr>
      <t>CMO 4.4</t>
    </r>
  </si>
  <si>
    <r>
      <rPr>
        <sz val="10"/>
        <color theme="1"/>
        <rFont val="Arial"/>
        <family val="2"/>
      </rPr>
      <t>L'AG applique et promeut un mécanisme de dénonciation des comportements présumés frauduleux.</t>
    </r>
  </si>
  <si>
    <r>
      <rPr>
        <sz val="10"/>
        <color theme="1"/>
        <rFont val="Arial"/>
        <family val="2"/>
      </rPr>
      <t>CMO 4.5</t>
    </r>
  </si>
  <si>
    <r>
      <rPr>
        <sz val="10"/>
        <color theme="1"/>
        <rFont val="Arial"/>
        <family val="2"/>
      </rPr>
      <t>Vérifier si les sociétés participant à un appel d'offres (en particulier les procédures à trois offres) sont liées (direction, propriétaires, etc.) en utilisant des sources ouvertes ou ARACHNE.</t>
    </r>
  </si>
  <si>
    <r>
      <rPr>
        <sz val="10"/>
        <color theme="1"/>
        <rFont val="Arial"/>
        <family val="2"/>
      </rPr>
      <t>CMO 4.6</t>
    </r>
  </si>
  <si>
    <r>
      <rPr>
        <sz val="10"/>
        <color theme="1"/>
        <rFont val="Arial"/>
        <family val="2"/>
      </rPr>
      <t>Vérifier si les sociétés qui avaient participé à l'appel d'offres sont ensuite devenues un contractant ou sous-contractant du soumissionnaire retenu.</t>
    </r>
  </si>
  <si>
    <r>
      <rPr>
        <sz val="10"/>
        <color theme="1"/>
        <rFont val="Arial"/>
        <family val="2"/>
      </rPr>
      <t>CMO 4.X</t>
    </r>
  </si>
  <si>
    <r>
      <rPr>
        <i/>
        <sz val="10"/>
        <color indexed="8"/>
        <rFont val="Arial"/>
        <family val="2"/>
      </rPr>
      <t>Insérer la description de tout autre contrôle...</t>
    </r>
  </si>
  <si>
    <r>
      <rPr>
        <b/>
        <sz val="12"/>
        <color indexed="8"/>
        <rFont val="Arial"/>
        <family val="2"/>
      </rPr>
      <t>Prestataires de services fictifs</t>
    </r>
  </si>
  <si>
    <r>
      <rPr>
        <sz val="10"/>
        <color theme="1"/>
        <rFont val="Arial"/>
        <family val="2"/>
      </rPr>
      <t>CMO 4.11</t>
    </r>
  </si>
  <si>
    <r>
      <rPr>
        <sz val="10"/>
        <color theme="1"/>
        <rFont val="Arial"/>
        <family val="2"/>
      </rPr>
      <t xml:space="preserve">L’AG exige que le bénéficiaire réalise des vérifications complètes des antécédents de tous les tiers. Cela peut inclure des vérifications générales des sites internet, des informations extraites du registre du commerce et des sociétés, etc. L’AG examine le mode de réalisation de ces contrôles pour un échantillon de bénéficiaires. </t>
    </r>
  </si>
  <si>
    <r>
      <rPr>
        <sz val="10"/>
        <color theme="1"/>
        <rFont val="Arial"/>
        <family val="2"/>
      </rPr>
      <t>CMO 4.12</t>
    </r>
  </si>
  <si>
    <r>
      <rPr>
        <sz val="10"/>
        <color theme="1"/>
        <rFont val="Arial"/>
        <family val="2"/>
      </rPr>
      <t>L'AG applique et promeut un mécanisme de dénonciation des comportements présumés frauduleux.</t>
    </r>
  </si>
  <si>
    <r>
      <rPr>
        <sz val="10"/>
        <color theme="1"/>
        <rFont val="Arial"/>
        <family val="2"/>
      </rPr>
      <t>CMO 4.X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</si>
  <si>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</si>
  <si>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</si>
  <si>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</si>
  <si>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</si>
  <si>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</si>
  <si>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</si>
  <si>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</si>
  <si>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</si>
  <si>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</si>
  <si>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</si>
  <si>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</si>
  <si>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</si>
  <si>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</si>
  <si>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</si>
  <si>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</si>
  <si>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</si>
  <si>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</si>
  <si>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</si>
  <si>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</si>
  <si>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</si>
  <si>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</si>
  <si>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</si>
  <si>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</si>
  <si>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</si>
  <si>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</si>
  <si>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</si>
  <si>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</si>
  <si>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</si>
  <si>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</si>
  <si>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</si>
  <si>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</si>
  <si>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</si>
  <si>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</si>
  <si>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</si>
  <si>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</si>
  <si>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</si>
  <si>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</si>
  <si>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CMO 5.1</t>
    </r>
  </si>
  <si>
    <r>
      <rPr>
        <sz val="10"/>
        <color theme="1"/>
        <rFont val="Arial"/>
        <family val="2"/>
      </rPr>
      <t xml:space="preserve">L’AG exige que les bénéficiaires disposent de contrôles pour confirmer les prix proposés par les tiers à d’autres sources indépendantes. L’AG évalue la réalisation de ces contrôles pour un échantillon de bénéficiaires. 
</t>
    </r>
  </si>
  <si>
    <r>
      <rPr>
        <sz val="10"/>
        <color theme="1"/>
        <rFont val="Arial"/>
        <family val="2"/>
      </rPr>
      <t>Oui</t>
    </r>
  </si>
  <si>
    <r>
      <rPr>
        <sz val="10"/>
        <color theme="1"/>
        <rFont val="Arial"/>
        <family val="2"/>
      </rPr>
      <t>Oui</t>
    </r>
  </si>
  <si>
    <r>
      <rPr>
        <sz val="10"/>
        <color theme="1"/>
        <rFont val="Arial"/>
        <family val="2"/>
      </rPr>
      <t>M</t>
    </r>
  </si>
  <si>
    <r>
      <rPr>
        <sz val="10"/>
        <color theme="1"/>
        <rFont val="Arial"/>
        <family val="2"/>
      </rPr>
      <t>CMO 5.2</t>
    </r>
  </si>
  <si>
    <r>
      <rPr>
        <sz val="10"/>
        <color theme="1"/>
        <rFont val="Arial"/>
        <family val="2"/>
      </rPr>
      <t xml:space="preserve">L’AG exige que les bénéficiaires utilisent des coûts unitaires standard pour les biens régulièrement achetés. </t>
    </r>
  </si>
  <si>
    <r>
      <rPr>
        <sz val="10"/>
        <color theme="1"/>
        <rFont val="Arial"/>
        <family val="2"/>
      </rPr>
      <t>CMO 5.X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</si>
  <si>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</si>
  <si>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</si>
  <si>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</si>
  <si>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</si>
  <si>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</si>
  <si>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</si>
  <si>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</si>
  <si>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</si>
  <si>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</si>
  <si>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</si>
  <si>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</si>
  <si>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</si>
  <si>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</si>
  <si>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</si>
  <si>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</si>
  <si>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</si>
  <si>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</si>
  <si>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</si>
  <si>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</si>
  <si>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</si>
  <si>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</si>
  <si>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</si>
  <si>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</si>
  <si>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</si>
  <si>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</si>
  <si>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</si>
  <si>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</si>
  <si>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</si>
  <si>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</si>
  <si>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</si>
  <si>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</si>
  <si>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</si>
  <si>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</si>
  <si>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</si>
  <si>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</si>
  <si>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</si>
  <si>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</si>
  <si>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Doubles déclarations de coûts</t>
    </r>
  </si>
  <si>
    <r>
      <rPr>
        <sz val="10"/>
        <color theme="1"/>
        <rFont val="Arial"/>
        <family val="2"/>
      </rPr>
      <t>CMO 6.1</t>
    </r>
  </si>
  <si>
    <r>
      <rPr>
        <sz val="10"/>
        <color theme="1"/>
        <rFont val="Arial"/>
        <family val="2"/>
      </rPr>
      <t xml:space="preserve">L’AG exige que les bénéficiaires examinent les rapports d’activités et les produits des marchés pour obtenir des justifications des coûts (par exemple, les noms des membres du personnel) et qu’ils soient légalement autorisés à demander d’autres pièces justificatives (par exemple, des systèmes d’enregistrement du temps).  L’AG évalue la réalisation de ces contrôles pour un échantillon de bénéficiaires. </t>
    </r>
  </si>
  <si>
    <r>
      <rPr>
        <sz val="10"/>
        <color theme="1"/>
        <rFont val="Arial"/>
        <family val="2"/>
      </rPr>
      <t>CMO 6.2</t>
    </r>
  </si>
  <si>
    <r>
      <rPr>
        <sz val="10"/>
        <color theme="1"/>
        <rFont val="Arial"/>
        <family val="2"/>
      </rPr>
      <t>L'AG applique et promeut un mécanisme de dénonciation des comportements présumés frauduleux.</t>
    </r>
  </si>
  <si>
    <r>
      <rPr>
        <sz val="10"/>
        <color theme="1"/>
        <rFont val="Arial"/>
        <family val="2"/>
      </rPr>
      <t>CMO 6.X</t>
    </r>
  </si>
  <si>
    <r>
      <rPr>
        <i/>
        <sz val="10"/>
        <color indexed="8"/>
        <rFont val="Arial"/>
        <family val="2"/>
      </rPr>
      <t>Insérer la description de tout autre contrôle...</t>
    </r>
  </si>
  <si>
    <r>
      <rPr>
        <b/>
        <sz val="12"/>
        <color indexed="8"/>
        <rFont val="Arial"/>
        <family val="2"/>
      </rPr>
      <t>Fausses factures, factures excessives ou double facturation</t>
    </r>
  </si>
  <si>
    <r>
      <rPr>
        <sz val="10"/>
        <color theme="1"/>
        <rFont val="Arial"/>
        <family val="2"/>
      </rPr>
      <t>CMO 6.11</t>
    </r>
  </si>
  <si>
    <r>
      <rPr>
        <sz val="10"/>
        <color theme="1"/>
        <rFont val="Arial"/>
        <family val="2"/>
      </rPr>
      <t xml:space="preserve">L’AG exige que les bénéficiaires réalisent un examen des factures soumises pour s'assurer de l'absence de double facturation (c’est-à-dire plusieurs factures avec le même montant, numéro de facture, etc.) </t>
    </r>
    <r>
      <rPr>
        <sz val="10"/>
        <color theme="1"/>
        <rFont val="Arial"/>
        <family val="2"/>
      </rPr>
      <t>ou de falsification.</t>
    </r>
    <r>
      <rPr>
        <sz val="10"/>
        <color theme="1"/>
        <rFont val="Arial"/>
        <family val="2"/>
      </rPr>
      <t xml:space="preserve"> L’AG doit évaluer la réalisation de ces contrôles pour un échantillon de bénéficiaires. </t>
    </r>
  </si>
  <si>
    <r>
      <rPr>
        <sz val="10"/>
        <color theme="1"/>
        <rFont val="Arial"/>
        <family val="2"/>
      </rPr>
      <t>CMO 6.12</t>
    </r>
  </si>
  <si>
    <r>
      <rPr>
        <sz val="10"/>
        <color theme="1"/>
        <rFont val="Arial"/>
        <family val="2"/>
      </rPr>
      <t xml:space="preserve">L’AG exige que les bénéficiaires comparent le prix final des produits et services avec le budget et les prix généralement acceptés pour des marchés similaires. L’AG doit évaluer la réalisation de ces contrôles pour un échantillon de bénéficiaires. </t>
    </r>
  </si>
  <si>
    <r>
      <rPr>
        <sz val="10"/>
        <color theme="1"/>
        <rFont val="Arial"/>
        <family val="2"/>
      </rPr>
      <t>CMO 6.13</t>
    </r>
  </si>
  <si>
    <r>
      <rPr>
        <sz val="10"/>
        <color theme="1"/>
        <rFont val="Arial"/>
        <family val="2"/>
      </rPr>
      <t>Pour un échantillon de projets, l’AG doit réaliser elle-même des évaluations périodiques des produits du projet par rapport aux coûts, afin d’obtenir des éléments montrant que le travail n’a pas été achevé ou que les dépenses nécessaires ont été réalisées.</t>
    </r>
  </si>
  <si>
    <r>
      <rPr>
        <sz val="10"/>
        <color theme="1"/>
        <rFont val="Arial"/>
        <family val="2"/>
      </rPr>
      <t>CMO 6.14</t>
    </r>
  </si>
  <si>
    <r>
      <rPr>
        <sz val="10"/>
        <color theme="1"/>
        <rFont val="Arial"/>
        <family val="2"/>
      </rPr>
      <t>L'AG applique et promeut un mécanisme de dénonciation des comportements présumés frauduleux.</t>
    </r>
  </si>
  <si>
    <r>
      <rPr>
        <sz val="10"/>
        <color theme="1"/>
        <rFont val="Arial"/>
        <family val="2"/>
      </rPr>
      <t>CMO 6.X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</si>
  <si>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</si>
  <si>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</si>
  <si>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</si>
  <si>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</si>
  <si>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</si>
  <si>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</si>
  <si>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</si>
  <si>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</si>
  <si>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</si>
  <si>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</si>
  <si>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</si>
  <si>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</si>
  <si>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</si>
  <si>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</si>
  <si>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</si>
  <si>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</si>
  <si>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</si>
  <si>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</si>
  <si>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</si>
  <si>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</si>
  <si>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</si>
  <si>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</si>
  <si>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</si>
  <si>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</si>
  <si>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</si>
  <si>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</si>
  <si>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</si>
  <si>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</si>
  <si>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</si>
  <si>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</si>
  <si>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</si>
  <si>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</si>
  <si>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</si>
  <si>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</si>
  <si>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</si>
  <si>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</si>
  <si>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</si>
  <si>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Substitution de produits</t>
    </r>
  </si>
  <si>
    <r>
      <rPr>
        <sz val="10"/>
        <color theme="1"/>
        <rFont val="Arial"/>
        <family val="2"/>
      </rPr>
      <t>CMO 7.1</t>
    </r>
  </si>
  <si>
    <r>
      <rPr>
        <sz val="10"/>
        <color theme="1"/>
        <rFont val="Arial"/>
        <family val="2"/>
      </rPr>
      <t xml:space="preserve">L’AG exige que les bénéficiaires examinent les produits et services achetés par rapport au cahier des charges en faisant appel à des experts pertinents. L’AG évalue la réalisation de ces contrôles pour un échantillon de bénéficiaires. </t>
    </r>
  </si>
  <si>
    <r>
      <rPr>
        <sz val="10"/>
        <color theme="1"/>
        <rFont val="Arial"/>
        <family val="2"/>
      </rPr>
      <t>CMO 7.2</t>
    </r>
  </si>
  <si>
    <r>
      <rPr>
        <sz val="10"/>
        <color theme="1"/>
        <rFont val="Arial"/>
        <family val="2"/>
      </rPr>
      <t>Pour un échantillon de projets, l’AG examine elle-même les rapports d’activités et les produits et services spécifiques achetés par rapport au cahier des charges.</t>
    </r>
  </si>
  <si>
    <r>
      <rPr>
        <sz val="10"/>
        <color theme="1"/>
        <rFont val="Arial"/>
        <family val="2"/>
      </rPr>
      <t>CMO 7.3</t>
    </r>
  </si>
  <si>
    <r>
      <rPr>
        <sz val="10"/>
        <color theme="1"/>
        <rFont val="Arial"/>
        <family val="2"/>
      </rPr>
      <t>L'AG applique et promeut un mécanisme de dénonciation des comportements présumés frauduleux.</t>
    </r>
  </si>
  <si>
    <r>
      <rPr>
        <sz val="10"/>
        <color theme="1"/>
        <rFont val="Arial"/>
        <family val="2"/>
      </rPr>
      <t>CMO 7.X</t>
    </r>
  </si>
  <si>
    <r>
      <rPr>
        <i/>
        <sz val="10"/>
        <color indexed="8"/>
        <rFont val="Arial"/>
        <family val="2"/>
      </rPr>
      <t>Insérer la description de tout autre contrôle...</t>
    </r>
  </si>
  <si>
    <r>
      <rPr>
        <b/>
        <sz val="12"/>
        <color indexed="8"/>
        <rFont val="Arial"/>
        <family val="2"/>
      </rPr>
      <t>Absence de produits</t>
    </r>
  </si>
  <si>
    <r>
      <rPr>
        <sz val="10"/>
        <color theme="1"/>
        <rFont val="Arial"/>
        <family val="2"/>
      </rPr>
      <t>CMO 7.11</t>
    </r>
  </si>
  <si>
    <r>
      <rPr>
        <sz val="10"/>
        <color theme="1"/>
        <rFont val="Arial"/>
        <family val="2"/>
      </rPr>
      <t xml:space="preserve">L'AG exige des bénéficiaires qu'ils demandent des certificats d'usine ou d'autres formes de certificats de vérification, délivrés par un tiers indépendant, au terme du marché. Elle doit évaluer la réalisation de ces contrôles pour un échantillon de bénéficiaires. </t>
    </r>
  </si>
  <si>
    <r>
      <rPr>
        <sz val="10"/>
        <color theme="1"/>
        <rFont val="Arial"/>
        <family val="2"/>
      </rPr>
      <t>CMO 7.12</t>
    </r>
  </si>
  <si>
    <r>
      <rPr>
        <sz val="10"/>
        <color theme="1"/>
        <rFont val="Arial"/>
        <family val="2"/>
      </rPr>
      <t xml:space="preserve">Pour un échantillon de projets, l'AG procède elle-même à l'examen des certificats d'usine ou des autres formes de certificats de vérification à fournir au terme du marché. </t>
    </r>
  </si>
  <si>
    <r>
      <rPr>
        <sz val="10"/>
        <color theme="1"/>
        <rFont val="Arial"/>
        <family val="2"/>
      </rPr>
      <t>CMO 7.13</t>
    </r>
  </si>
  <si>
    <r>
      <rPr>
        <sz val="10"/>
        <color theme="1"/>
        <rFont val="Arial"/>
        <family val="2"/>
      </rPr>
      <t>L'AG applique et promeut un mécanisme de dénonciation des comportements présumés frauduleux.</t>
    </r>
  </si>
  <si>
    <r>
      <rPr>
        <sz val="10"/>
        <color theme="1"/>
        <rFont val="Arial"/>
        <family val="2"/>
      </rPr>
      <t>CMO 7.X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</si>
  <si>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</si>
  <si>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</si>
  <si>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</si>
  <si>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</si>
  <si>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</si>
  <si>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</si>
  <si>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</si>
  <si>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</si>
  <si>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</si>
  <si>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</si>
  <si>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</si>
  <si>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</si>
  <si>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</si>
  <si>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</si>
  <si>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</si>
  <si>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</si>
  <si>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</si>
  <si>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</si>
  <si>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</si>
  <si>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</si>
  <si>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</si>
  <si>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</si>
  <si>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</si>
  <si>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</si>
  <si>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</si>
  <si>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</si>
  <si>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</si>
  <si>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</si>
  <si>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</si>
  <si>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</si>
  <si>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</si>
  <si>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</si>
  <si>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</si>
  <si>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</si>
  <si>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</si>
  <si>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</si>
  <si>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</si>
  <si>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CMO 17.1</t>
    </r>
  </si>
  <si>
    <r>
      <rPr>
        <sz val="10"/>
        <color theme="1"/>
        <rFont val="Arial"/>
        <family val="2"/>
      </rPr>
      <t>L'AG exige des bénéficiaires que leur procédure de modification de marchés requière l'approbation de plusieurs membres de la direction indépendants de la procédure de sélection.</t>
    </r>
  </si>
  <si>
    <r>
      <rPr>
        <sz val="10"/>
        <color theme="1"/>
        <rFont val="Arial"/>
        <family val="2"/>
      </rPr>
      <t>CMO 17.2</t>
    </r>
  </si>
  <si>
    <r>
      <rPr>
        <sz val="10"/>
        <color theme="1"/>
        <rFont val="Arial"/>
        <family val="2"/>
      </rPr>
      <t>Les modifications de marché qui altèrent une convention initiale au-delà de seuils significatifs prédéterminés (tant en valeur qu'en durée) doivent être préalablement autorisées par l'AG.</t>
    </r>
  </si>
  <si>
    <r>
      <rPr>
        <sz val="10"/>
        <color theme="1"/>
        <rFont val="Arial"/>
        <family val="2"/>
      </rPr>
      <t>CMO 17.X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</si>
  <si>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</si>
  <si>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</si>
  <si>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</si>
  <si>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</si>
  <si>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</si>
  <si>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</si>
  <si>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</si>
  <si>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</si>
  <si>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</si>
  <si>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</si>
  <si>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</si>
  <si>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</si>
  <si>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</si>
  <si>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</si>
  <si>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</si>
  <si>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</si>
  <si>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</si>
  <si>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</si>
  <si>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</si>
  <si>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</si>
  <si>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</si>
  <si>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</si>
  <si>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</si>
  <si>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</si>
  <si>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</si>
  <si>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</si>
  <si>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</si>
  <si>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</si>
  <si>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</si>
  <si>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</si>
  <si>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</si>
  <si>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</si>
  <si>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</si>
  <si>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</si>
  <si>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</si>
  <si>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</si>
  <si>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</si>
  <si>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Main-d'œuvre insuffisamment qualifiée</t>
    </r>
  </si>
  <si>
    <r>
      <rPr>
        <sz val="10"/>
        <color theme="1"/>
        <rFont val="Arial"/>
        <family val="2"/>
      </rPr>
      <t>CMO 9.1</t>
    </r>
  </si>
  <si>
    <r>
      <rPr>
        <sz val="10"/>
        <color theme="1"/>
        <rFont val="Arial"/>
        <family val="2"/>
      </rPr>
      <t xml:space="preserve">Concernant les coûts de main-d'œuvre du bénéficiaire, l'AG doit évaluer les rapports financiers et d'activité finals afin de s'assurer de l'absence d'écarts entre le personnel prévu et le personnel réel </t>
    </r>
    <r>
      <rPr>
        <sz val="10"/>
        <color theme="1"/>
        <rFont val="Arial"/>
        <family val="2"/>
      </rPr>
      <t>(personnes et temps consacrés)</t>
    </r>
    <r>
      <rPr>
        <sz val="10"/>
        <color theme="1"/>
        <rFont val="Arial"/>
        <family val="2"/>
      </rPr>
      <t>. Demande d’éléments supplémentaires (par exemple, certificats de qualification) pour confirmer que tout remplaçant important dispose des qualités requises.</t>
    </r>
  </si>
  <si>
    <r>
      <rPr>
        <sz val="10"/>
        <color theme="1"/>
        <rFont val="Arial"/>
        <family val="2"/>
      </rPr>
      <t>CMO 9.2</t>
    </r>
  </si>
  <si>
    <r>
      <rPr>
        <sz val="10"/>
        <color theme="1"/>
        <rFont val="Arial"/>
        <family val="2"/>
      </rPr>
      <t>Concernant les coûts de main-d'œuvre du bénéficiaire, les modifications importantes au niveau du personnel clé doivent être préalablement autorisées par l'AG.</t>
    </r>
  </si>
  <si>
    <r>
      <rPr>
        <sz val="10"/>
        <color theme="1"/>
        <rFont val="Arial"/>
        <family val="2"/>
      </rPr>
      <t>CMO 9.3</t>
    </r>
  </si>
  <si>
    <r>
      <rPr>
        <sz val="10"/>
        <color theme="1"/>
        <rFont val="Arial"/>
        <family val="2"/>
      </rPr>
      <t>Concernant les coûts de main-d'œuvre des tiers, l'AG exige des bénéficiaires qu'ils examinent le personnel clé associé à la mise en œuvre d’un marché par rapport au personnel proposé dans les offres et demandent des preuves confirmant que les remplaçants importants disposent des qualités requises.  L’AG examine la réalisation de ce contrôle pour un échantillon de bénéficiaires.</t>
    </r>
  </si>
  <si>
    <r>
      <rPr>
        <sz val="10"/>
        <color theme="1"/>
        <rFont val="Arial"/>
        <family val="2"/>
      </rPr>
      <t>CMO 9.4</t>
    </r>
  </si>
  <si>
    <r>
      <rPr>
        <sz val="10"/>
        <color theme="1"/>
        <rFont val="Arial"/>
        <family val="2"/>
      </rPr>
      <t>Concernant les coûts de main-d'œuvre des tiers, l'AG exige que les modifications majeures au niveau du personnel contractuel soient préalablement approuvées par le bénéficiaire. L’AG examine la réalisation de ce contrôle pour un échantillon de bénéficiaires.</t>
    </r>
  </si>
  <si>
    <r>
      <rPr>
        <sz val="10"/>
        <color theme="1"/>
        <rFont val="Arial"/>
        <family val="2"/>
      </rPr>
      <t>CMO 9.X</t>
    </r>
  </si>
  <si>
    <r>
      <rPr>
        <i/>
        <sz val="10"/>
        <color indexed="8"/>
        <rFont val="Arial"/>
        <family val="2"/>
      </rPr>
      <t>Insérer la description de tout autre contrôle...</t>
    </r>
  </si>
  <si>
    <r>
      <rPr>
        <b/>
        <sz val="12"/>
        <color indexed="8"/>
        <rFont val="Arial"/>
        <family val="2"/>
      </rPr>
      <t xml:space="preserve">Descriptions inexactes des activités </t>
    </r>
  </si>
  <si>
    <r>
      <rPr>
        <sz val="10"/>
        <color theme="1"/>
        <rFont val="Arial"/>
        <family val="2"/>
      </rPr>
      <t>CMO 9.11</t>
    </r>
  </si>
  <si>
    <r>
      <rPr>
        <sz val="10"/>
        <color theme="1"/>
        <rFont val="Arial"/>
        <family val="2"/>
      </rPr>
      <t>Concernant les coûts de main-d'œuvre des bénéficiaires, l'AG demande systématiquement aux bénéficiaires des éléments probants aptes à démontrer de façon indépendante l'achèvement des activités prévues dans le cadre du projet, par exemple les registres de présence ou les systèmes d'enregistrement du temps. Ces éléments sont examinés avec le niveau de scepticisme approprié.</t>
    </r>
  </si>
  <si>
    <r>
      <rPr>
        <sz val="10"/>
        <color theme="1"/>
        <rFont val="Arial"/>
        <family val="2"/>
      </rPr>
      <t>CMO 9.12</t>
    </r>
  </si>
  <si>
    <r>
      <rPr>
        <sz val="10"/>
        <color theme="1"/>
        <rFont val="Arial"/>
        <family val="2"/>
      </rPr>
      <t>Concernant les coûts de main-d'œuvre des bénéficiaires, l'AG examine systématiquement les rapports d’activités et financiers finals transmis par les bénéficiaires pour s'assurer de l'absence de divergence entre les activités prévues et les activités réellement effectuées. En cas de divergences, des explications et des éléments probants supplémentaires sont demandés et vérifiés.</t>
    </r>
  </si>
  <si>
    <r>
      <rPr>
        <sz val="10"/>
        <color theme="1"/>
        <rFont val="Arial"/>
        <family val="2"/>
      </rPr>
      <t>CMO 9.13</t>
    </r>
  </si>
  <si>
    <r>
      <rPr>
        <sz val="10"/>
        <color theme="1"/>
        <rFont val="Arial"/>
        <family val="2"/>
      </rPr>
      <t>Concernant les coûts de main-d'œuvre des tiers, l'AG exige que les bénéficiaires demandent systématiquement aux tiers des éléments probants aptes à démontrer de façon indépendante l'achèvement des activités, par exemple les registres de présence ou les systèmes de comptabilisation du temps. Ces éléments sont examinés avec le niveau de scepticisme approprié. L’AG examine la réalisation de ce contrôle pour un échantillon de bénéficiaires.</t>
    </r>
  </si>
  <si>
    <r>
      <rPr>
        <sz val="10"/>
        <color theme="1"/>
        <rFont val="Arial"/>
        <family val="2"/>
      </rPr>
      <t>CMO 9.14</t>
    </r>
  </si>
  <si>
    <r>
      <rPr>
        <sz val="10"/>
        <color theme="1"/>
        <rFont val="Arial"/>
        <family val="2"/>
      </rPr>
      <t>Concernant les coûts de main-d'œuvre des tiers, l'AG exige que les bénéficiaires examinent systématiquement les rapports d’activités et financiers finals pour s'assurer de l'absence de divergence entre les activités prévues et les activités réellement effectuées. En cas de divergences, des explications et des éléments probants supplémentaires doivent être demandés. L’AG examine la réalisation de ce contrôle pour un échantillon de bénéficiaires.</t>
    </r>
  </si>
  <si>
    <r>
      <rPr>
        <sz val="10"/>
        <color theme="1"/>
        <rFont val="Arial"/>
        <family val="2"/>
      </rPr>
      <t>CMO 9.X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</si>
  <si>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</si>
  <si>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</si>
  <si>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</si>
  <si>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</si>
  <si>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</si>
  <si>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</si>
  <si>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</si>
  <si>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</si>
  <si>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</si>
  <si>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</si>
  <si>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</si>
  <si>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</si>
  <si>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</si>
  <si>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</si>
  <si>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</si>
  <si>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</si>
  <si>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</si>
  <si>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</si>
  <si>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</si>
  <si>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</si>
  <si>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</si>
  <si>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</si>
  <si>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</si>
  <si>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</si>
  <si>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</si>
  <si>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</si>
  <si>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</si>
  <si>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</si>
  <si>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</si>
  <si>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</si>
  <si>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</si>
  <si>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</si>
  <si>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</si>
  <si>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</si>
  <si>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</si>
  <si>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</si>
  <si>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</si>
  <si>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Coûts de main-d’œuvre non fondés</t>
    </r>
  </si>
  <si>
    <r>
      <rPr>
        <sz val="10"/>
        <color theme="1"/>
        <rFont val="Arial"/>
        <family val="2"/>
      </rPr>
      <t>CMO 10.1</t>
    </r>
  </si>
  <si>
    <r>
      <rPr>
        <sz val="10"/>
        <color theme="1"/>
        <rFont val="Arial"/>
        <family val="2"/>
      </rPr>
      <t>Concernant les coûts de main-d'œuvre des bénéficiaires, l'AG demande systématiquement aux bénéficiaires des éléments probants aptes à démontrer de façon indépendante l'achèvement des activités prévues dans le cadre du projet, par exemple les registres de présence ou les systèmes d'enregistrement du temps. Ces éléments sont examinés avec le niveau de scepticisme approprié.</t>
    </r>
  </si>
  <si>
    <r>
      <rPr>
        <sz val="10"/>
        <color theme="1"/>
        <rFont val="Arial"/>
        <family val="2"/>
      </rPr>
      <t>CMO 10.2</t>
    </r>
  </si>
  <si>
    <r>
      <rPr>
        <sz val="10"/>
        <color theme="1"/>
        <rFont val="Arial"/>
        <family val="2"/>
      </rPr>
      <t>Concernant les coûts de main-d'œuvre des bénéficiaires, l'AG examine systématiquement les rapports d’activités et financiers finals transmis par les bénéficiaires pour s'assurer de l'absence de divergence entre les activités prévues et les activités réellement effectuées. En cas de divergences, des explications et des éléments probants supplémentaires sont demandés et vérifiés.</t>
    </r>
  </si>
  <si>
    <r>
      <rPr>
        <sz val="10"/>
        <color theme="1"/>
        <rFont val="Arial"/>
        <family val="2"/>
      </rPr>
      <t>CMO 10.3</t>
    </r>
  </si>
  <si>
    <r>
      <rPr>
        <sz val="10"/>
        <color theme="1"/>
        <rFont val="Arial"/>
        <family val="2"/>
      </rPr>
      <t>Concernant les coûts de main-d'œuvre des tiers, l'AG exige que les bénéficiaires demandent systématiquement aux tiers des éléments probants aptes à démontrer de façon indépendante l'achèvement des activités, par exemple les registres de présence ou les systèmes de comptabilisation du temps. Ces éléments sont examinés avec le niveau de scepticisme approprié. L’AG examine la réalisation de ce contrôle pour un échantillon de bénéficiaires.</t>
    </r>
  </si>
  <si>
    <r>
      <rPr>
        <sz val="10"/>
        <color theme="1"/>
        <rFont val="Arial"/>
        <family val="2"/>
      </rPr>
      <t>CMO 10.4</t>
    </r>
  </si>
  <si>
    <r>
      <rPr>
        <sz val="10"/>
        <color theme="1"/>
        <rFont val="Arial"/>
        <family val="2"/>
      </rPr>
      <t>Concernant les coûts de main-d'œuvre des tiers, l'AG exige que les bénéficiaires examinent systématiquement les rapports d’activités et financiers finals pour s'assurer de l'absence de divergence entre les activités prévues et les activités réellement effectuées. En cas de divergences, des explications et des éléments probants supplémentaires doivent être demandés. L’AG examine la réalisation de ce contrôle pour un échantillon de bénéficiaires.</t>
    </r>
  </si>
  <si>
    <r>
      <rPr>
        <sz val="10"/>
        <color theme="1"/>
        <rFont val="Arial"/>
        <family val="2"/>
      </rPr>
      <t>CMO 10.X</t>
    </r>
  </si>
  <si>
    <r>
      <rPr>
        <i/>
        <sz val="10"/>
        <color indexed="8"/>
        <rFont val="Arial"/>
        <family val="2"/>
      </rPr>
      <t>Insérer la description de tout autre contrôle...</t>
    </r>
  </si>
  <si>
    <r>
      <rPr>
        <sz val="10"/>
        <color theme="1"/>
        <rFont val="Arial"/>
        <family val="2"/>
      </rPr>
      <t>CMO 10.11</t>
    </r>
  </si>
  <si>
    <r>
      <rPr>
        <sz val="10"/>
        <color theme="1"/>
        <rFont val="Arial"/>
        <family val="2"/>
      </rPr>
      <t>Concernant les coûts de main-d'œuvre des bénéficiaires, l'AG examine les rapports d'activité et financiers finals et les documents justificatifs afin de s'assurer qu'aucune heure supplémentaire n'est déclarée (nombres excessifs d'heures de travail pour le personnel affecté à l'exécution du projet, nombre de membres du personnel chargés de la mise en œuvre inférieur au nombre prévu mais réalisation de toutes les activités) et demande des documents justificatifs confirmant que les déclarations de coûts sont conformes aux règles concernant les heures supplémentaires et que les dépenses sont réellement effectuées.</t>
    </r>
  </si>
  <si>
    <r>
      <rPr>
        <sz val="10"/>
        <color theme="1"/>
        <rFont val="Arial"/>
        <family val="2"/>
      </rPr>
      <t>CMO 10.12</t>
    </r>
  </si>
  <si>
    <r>
      <rPr>
        <sz val="10"/>
        <color theme="1"/>
        <rFont val="Arial"/>
        <family val="2"/>
      </rPr>
      <t>Concernant les coûts de main-d'œuvre des tiers, l'AG exige que les bénéficiaires examinent les facteurs des fournisseurs à la lumière des documents justificatifs afin de s'assurer qu'aucune heure supplémentaire n'est déclarée (nombres excessifs d'heures de travail pour le personnel affecté à l'exécution du projet, nombre de membres du personnel chargés de la mise en œuvre inférieur au nombre prévu) et demande des documents justificatifs confirmant que les déclarations de coûts sont conformes aux règles concernant les heures supplémentaires et que les dépenses sont réellement effectuées. L’AG examine la réalisation de ce contrôle pour un échantillon de bénéficiaires.</t>
    </r>
  </si>
  <si>
    <r>
      <rPr>
        <sz val="10"/>
        <color theme="1"/>
        <rFont val="Arial"/>
        <family val="2"/>
      </rPr>
      <t>CMO 10.X</t>
    </r>
  </si>
  <si>
    <r>
      <rPr>
        <i/>
        <sz val="10"/>
        <color indexed="8"/>
        <rFont val="Arial"/>
        <family val="2"/>
      </rPr>
      <t>Insérer la description de tout autre contrôle...</t>
    </r>
  </si>
  <si>
    <r>
      <rPr>
        <b/>
        <sz val="12"/>
        <color indexed="8"/>
        <rFont val="Arial"/>
        <family val="2"/>
      </rPr>
      <t>Taux horaires déclarés incorrects</t>
    </r>
  </si>
  <si>
    <r>
      <rPr>
        <sz val="10"/>
        <color theme="1"/>
        <rFont val="Arial"/>
        <family val="2"/>
      </rPr>
      <t>CMO 10.21</t>
    </r>
  </si>
  <si>
    <r>
      <rPr>
        <sz val="10"/>
        <color theme="1"/>
        <rFont val="Arial"/>
        <family val="2"/>
      </rPr>
      <t>Concernant les coûts de main-d’œuvre des bénéficiaires, l’AG examine les rapports financiers finals sur la base des éléments justifiant les coûts salariaux réels supportés (par exemple, contrats, données relatives aux salaires) et du temps consacré aux activités du projet (par exemple, systèmes d’enregistrement du temps, registres de présence). Tous les éléments sont contrôlés avec le degré de scepticisme approprié.</t>
    </r>
  </si>
  <si>
    <r>
      <rPr>
        <sz val="10"/>
        <color theme="1"/>
        <rFont val="Arial"/>
        <family val="2"/>
      </rPr>
      <t>CMO 10.22</t>
    </r>
  </si>
  <si>
    <r>
      <rPr>
        <sz val="10"/>
        <color theme="1"/>
        <rFont val="Arial"/>
        <family val="2"/>
      </rPr>
      <t>Concernant les coûts de main-d’œuvre des tiers, l’AG demande aux bénéficiaires d’examiner les coûts de main-d’œuvre sur facture par rapport aux éléments justifiant les coûts salariaux réels supportés (par exemple, contrats, données relatives aux salaires) et au temps consacré aux activités du projet (par exemple, systèmes d’enregistrement du temps, registres de présence). Tous les éléments sont contrôlés avec le degré de scepticisme approprié. L’AG évalue la réalisation de ce contrôle pour un échantillon de bénéficiaires.</t>
    </r>
  </si>
  <si>
    <r>
      <rPr>
        <sz val="10"/>
        <color theme="1"/>
        <rFont val="Arial"/>
        <family val="2"/>
      </rPr>
      <t>CMO 10.X</t>
    </r>
  </si>
  <si>
    <r>
      <rPr>
        <i/>
        <sz val="10"/>
        <color indexed="8"/>
        <rFont val="Arial"/>
        <family val="2"/>
      </rPr>
      <t>Insérer la description de tout autre contrôle...</t>
    </r>
  </si>
  <si>
    <r>
      <rPr>
        <b/>
        <sz val="12"/>
        <color indexed="8"/>
        <rFont val="Arial"/>
        <family val="2"/>
      </rPr>
      <t>Personnel inexistant</t>
    </r>
  </si>
  <si>
    <r>
      <rPr>
        <sz val="10"/>
        <color theme="1"/>
        <rFont val="Arial"/>
        <family val="2"/>
      </rPr>
      <t>CMO 10.31</t>
    </r>
  </si>
  <si>
    <r>
      <rPr>
        <sz val="10"/>
        <color theme="1"/>
        <rFont val="Arial"/>
        <family val="2"/>
      </rPr>
      <t>Concernant les coûts de main-d'œuvre des bénéficiaires, l'AG demande systématiquement aux bénéficiaires des éléments probants aptes à démontrer de façon indépendante l'existence du personnel prévu, par exemple les contrats ou les données de sécurité sociale. Ces éléments sont examinés avec le degré de scepticisme approprié et vérifiés par une source indépendante dans la mesure du possible.</t>
    </r>
  </si>
  <si>
    <r>
      <rPr>
        <sz val="10"/>
        <color theme="1"/>
        <rFont val="Arial"/>
        <family val="2"/>
      </rPr>
      <t>CMO 10.32</t>
    </r>
  </si>
  <si>
    <r>
      <rPr>
        <sz val="10"/>
        <color theme="1"/>
        <rFont val="Arial"/>
        <family val="2"/>
      </rPr>
      <t>Concernant les coûts de main-d'œuvre des tiers, l'AG exige que les bénéficiaires demandent aux tiers des éléments probants aptes à démontrer de façon indépendante l'existence du personnel prévu, par exemple les contrats ou les données de sécurité sociale. Ces éléments sont examinés avec le degré de scepticisme approprié et vérifiés par une source indépendante dans la mesure du possible. L’AG évalue la réalisation de ce contrôle pour un échantillon de bénéficiaires.</t>
    </r>
  </si>
  <si>
    <r>
      <rPr>
        <sz val="10"/>
        <color theme="1"/>
        <rFont val="Arial"/>
        <family val="2"/>
      </rPr>
      <t>CMO 10.X</t>
    </r>
  </si>
  <si>
    <r>
      <rPr>
        <i/>
        <sz val="10"/>
        <color indexed="8"/>
        <rFont val="Arial"/>
        <family val="2"/>
      </rPr>
      <t>Insérer la description de tout autre contrôle...</t>
    </r>
  </si>
  <si>
    <r>
      <rPr>
        <b/>
        <sz val="12"/>
        <color indexed="8"/>
        <rFont val="Arial"/>
        <family val="2"/>
      </rPr>
      <t>Activités ayant eu lieu en dehors de la période de mise en œuvre</t>
    </r>
  </si>
  <si>
    <r>
      <rPr>
        <sz val="10"/>
        <color theme="1"/>
        <rFont val="Arial"/>
        <family val="2"/>
      </rPr>
      <t>CMO 10.41</t>
    </r>
  </si>
  <si>
    <r>
      <rPr>
        <sz val="10"/>
        <color theme="1"/>
        <rFont val="Arial"/>
        <family val="2"/>
      </rPr>
      <t>Concernant les coûts de main-d'œuvre des bénéficiaires, l'AG demande systématiquement aux bénéficiaires des éléments probants aptes à démontrer de manière indépendante que les coûts ont été supportés durant la période de mise en œuvre du projet, par exemple des factures originales ou des relevés bancaires. Ces éléments sont examinés avec le degré de scepticisme approprié et vérifiés par une source indépendante dans la mesure du possible.</t>
    </r>
  </si>
  <si>
    <r>
      <rPr>
        <sz val="10"/>
        <color theme="1"/>
        <rFont val="Arial"/>
        <family val="2"/>
      </rPr>
      <t>CMO 10.42</t>
    </r>
  </si>
  <si>
    <r>
      <rPr>
        <sz val="10"/>
        <color theme="1"/>
        <rFont val="Arial"/>
        <family val="2"/>
      </rPr>
      <t>Concernant les coûts de main-d'œuvre des tiers, l'AG exige que les bénéficiaires demandent aux tiers des éléments probants aptes à démontrer de manière indépendante que les coûts ont été supportés durant la période de mise en œuvre du projet, par exemple des factures originales ou des relevés bancaires. Ces éléments sont examinés avec le degré de scepticisme approprié et vérifiés par une source indépendante dans la mesure du possible.</t>
    </r>
  </si>
  <si>
    <r>
      <rPr>
        <sz val="10"/>
        <color theme="1"/>
        <rFont val="Arial"/>
        <family val="2"/>
      </rPr>
      <t>CMO 10.X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</si>
  <si>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</si>
  <si>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</si>
  <si>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</si>
  <si>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</si>
  <si>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</si>
  <si>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</si>
  <si>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</si>
  <si>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</si>
  <si>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</si>
  <si>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</si>
  <si>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</si>
  <si>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</si>
  <si>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</si>
  <si>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</si>
  <si>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</si>
  <si>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</si>
  <si>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</si>
  <si>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</si>
  <si>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</si>
  <si>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</si>
  <si>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</si>
  <si>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</si>
  <si>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</si>
  <si>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</si>
  <si>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</si>
  <si>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</si>
  <si>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</si>
  <si>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</si>
  <si>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</si>
  <si>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</si>
  <si>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</si>
  <si>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</si>
  <si>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</si>
  <si>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</si>
  <si>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</si>
  <si>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</si>
  <si>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</si>
  <si>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CMO 11.1</t>
    </r>
  </si>
  <si>
    <r>
      <rPr>
        <sz val="10"/>
        <color theme="1"/>
        <rFont val="Arial"/>
        <family val="2"/>
      </rPr>
      <t>L'AG demande systématiquement aux bénéficiaires des éléments probants aptes à vérifier de manière indépendante la répartition des coûts de personnel entre les activités du projet, par exemple les registres de présence, les systèmes d’enregistrement du temps ou des données tirées des livres de comptes Ces éléments sont examinés avec le niveau de scepticisme approprié.</t>
    </r>
  </si>
  <si>
    <r>
      <rPr>
        <sz val="10"/>
        <color theme="1"/>
        <rFont val="Arial"/>
        <family val="2"/>
      </rPr>
      <t>CMO 11.X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</si>
  <si>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</si>
  <si>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</si>
  <si>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</si>
  <si>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</si>
  <si>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</si>
  <si>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</si>
  <si>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</si>
  <si>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</si>
  <si>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</si>
  <si>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</si>
  <si>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</si>
  <si>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</si>
  <si>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</si>
  <si>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</si>
  <si>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</si>
  <si>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</si>
  <si>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</si>
  <si>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</si>
  <si>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</si>
  <si>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</si>
  <si>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</si>
  <si>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</si>
  <si>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</si>
  <si>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</si>
  <si>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</si>
  <si>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</si>
  <si>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</si>
  <si>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</si>
  <si>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</si>
  <si>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</si>
  <si>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</si>
  <si>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</si>
  <si>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</si>
  <si>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</si>
  <si>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</si>
  <si>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</si>
  <si>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</si>
  <si>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CMO 2X.X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</si>
  <si>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</si>
  <si>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</si>
  <si>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</si>
  <si>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</si>
  <si>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</si>
  <si>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</si>
  <si>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</si>
  <si>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</si>
  <si>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</si>
  <si>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</si>
  <si>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</si>
  <si>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</si>
  <si>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</si>
  <si>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</si>
  <si>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</si>
  <si>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color indexed="8"/>
        <rFont val="Arial"/>
        <family val="2"/>
      </rPr>
      <t xml:space="preserve">3: ÉVALUATION DE L'EXPOSITION À DES RISQUES DE FRAUDE SPÉCIFIQUES - </t>
    </r>
    <r>
      <rPr>
        <b/>
        <u/>
        <sz val="20"/>
        <color indexed="8"/>
        <rFont val="Arial"/>
        <family val="2"/>
      </rPr>
      <t>CERTIFICATION ET PAIEMENTS</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</si>
  <si>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</si>
  <si>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</si>
  <si>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</si>
  <si>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</si>
  <si>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Qui est associé au risque? 
(autorité de gestion - AG / organes chargés de la mise en œuvre - OMO / autorité de certification - AC / bénéficiaires - BF / tiers - T)</t>
    </r>
  </si>
  <si>
    <r>
      <rPr>
        <b/>
        <sz val="12"/>
        <color indexed="8"/>
        <rFont val="Arial"/>
        <family val="2"/>
      </rPr>
      <t>S’agit-il d’un risque interne (au sein de l’AG), externe ou du résultat d’une collusion?</t>
    </r>
  </si>
  <si>
    <r>
      <rPr>
        <b/>
        <sz val="12"/>
        <color indexed="8"/>
        <rFont val="Arial"/>
        <family val="2"/>
      </rPr>
      <t>L'autorité de gestion est-elle exposée à ce risque?</t>
    </r>
  </si>
  <si>
    <r>
      <rPr>
        <b/>
        <sz val="12"/>
        <color indexed="8"/>
        <rFont val="Arial"/>
        <family val="2"/>
      </rPr>
      <t>Si la réponse est NON, justifiez votre réponse.</t>
    </r>
  </si>
  <si>
    <r>
      <rPr>
        <b/>
        <sz val="12"/>
        <color indexed="8"/>
        <rFont val="Arial"/>
        <family val="2"/>
      </rPr>
      <t>RC1</t>
    </r>
  </si>
  <si>
    <r>
      <rPr>
        <sz val="10"/>
        <color theme="1"/>
        <rFont val="Arial"/>
        <family val="2"/>
      </rPr>
      <t>Procédure de vérification de la gestion incomplète ou inadéquate</t>
    </r>
  </si>
  <si>
    <r>
      <rPr>
        <sz val="10"/>
        <color theme="1"/>
        <rFont val="Arial"/>
        <family val="2"/>
      </rPr>
      <t>Les vérifications de la gestion ne permettent pas de s'assurer à suffisance de l'absence de fraude, en raison de l'absence des compétences ou ressources nécessaires au sein de l'AG.</t>
    </r>
  </si>
  <si>
    <r>
      <rPr>
        <sz val="10"/>
        <color theme="1"/>
        <rFont val="Arial"/>
        <family val="2"/>
      </rPr>
      <t>Autorité de gestion</t>
    </r>
  </si>
  <si>
    <r>
      <rPr>
        <sz val="10"/>
        <color theme="1"/>
        <rFont val="Arial"/>
        <family val="2"/>
      </rPr>
      <t>Interne</t>
    </r>
  </si>
  <si>
    <r>
      <rPr>
        <b/>
        <sz val="12"/>
        <color indexed="8"/>
        <rFont val="Arial"/>
        <family val="2"/>
      </rPr>
      <t>RC2</t>
    </r>
  </si>
  <si>
    <r>
      <rPr>
        <sz val="10"/>
        <color theme="1"/>
        <rFont val="Arial"/>
        <family val="2"/>
      </rPr>
      <t>Procédure de certification des dépenses incomplète ou inadéquate</t>
    </r>
  </si>
  <si>
    <r>
      <rPr>
        <sz val="10"/>
        <color theme="1"/>
        <rFont val="Arial"/>
        <family val="2"/>
      </rPr>
      <t>Les certifications des dépenses ne permettent pas de s'assurer à suffisance de l'absence de fraude, en raison de l'absence des compétences ou ressources nécessaires au sein de l'AC.</t>
    </r>
  </si>
  <si>
    <r>
      <rPr>
        <sz val="10"/>
        <color theme="1"/>
        <rFont val="Arial"/>
        <family val="2"/>
      </rPr>
      <t>Autorité de certification</t>
    </r>
  </si>
  <si>
    <r>
      <rPr>
        <sz val="10"/>
        <color theme="1"/>
        <rFont val="Arial"/>
        <family val="2"/>
      </rPr>
      <t>Externe</t>
    </r>
  </si>
  <si>
    <r>
      <rPr>
        <b/>
        <sz val="12"/>
        <color indexed="8"/>
        <rFont val="Arial"/>
        <family val="2"/>
      </rPr>
      <t>RC3</t>
    </r>
  </si>
  <si>
    <r>
      <rPr>
        <sz val="10"/>
        <color theme="1"/>
        <rFont val="Arial"/>
        <family val="2"/>
      </rPr>
      <t>Conflits d’intérêts au sein de l'AG</t>
    </r>
  </si>
  <si>
    <r>
      <rPr>
        <sz val="10"/>
        <color theme="1"/>
        <rFont val="Arial"/>
        <family val="2"/>
      </rPr>
      <t xml:space="preserve">Les membres de l'AG </t>
    </r>
    <r>
      <rPr>
        <sz val="10"/>
        <color theme="1"/>
        <rFont val="Arial"/>
        <family val="2"/>
      </rPr>
      <t xml:space="preserve">peuvent se trouver en situation de conflits d'intérêts ayant une influence indue sur l'approbation des paiements pour certains bénéficiaires. </t>
    </r>
  </si>
  <si>
    <r>
      <rPr>
        <sz val="10"/>
        <color theme="1"/>
        <rFont val="Arial"/>
        <family val="2"/>
      </rPr>
      <t>Autorité de gestion et bénéficiaires</t>
    </r>
  </si>
  <si>
    <r>
      <rPr>
        <sz val="10"/>
        <color theme="1"/>
        <rFont val="Arial"/>
        <family val="2"/>
      </rPr>
      <t>Interne / Collusion</t>
    </r>
  </si>
  <si>
    <r>
      <rPr>
        <b/>
        <sz val="12"/>
        <color indexed="8"/>
        <rFont val="Arial"/>
        <family val="2"/>
      </rPr>
      <t>RC4</t>
    </r>
  </si>
  <si>
    <r>
      <rPr>
        <sz val="10"/>
        <color theme="1"/>
        <rFont val="Arial"/>
        <family val="2"/>
      </rPr>
      <t>Conflits d’intérêts au sein de l'autorité de certification</t>
    </r>
  </si>
  <si>
    <r>
      <rPr>
        <sz val="10"/>
        <color theme="1"/>
        <rFont val="Arial"/>
        <family val="2"/>
      </rPr>
      <t>Des dépenses peuvent être certifiées par une autorité de certification ayant des liens avec le bénéficiaire.</t>
    </r>
  </si>
  <si>
    <r>
      <rPr>
        <sz val="10"/>
        <color theme="1"/>
        <rFont val="Arial"/>
        <family val="2"/>
      </rPr>
      <t>Autorité de certification et bénéficiaires</t>
    </r>
  </si>
  <si>
    <r>
      <rPr>
        <sz val="10"/>
        <color theme="1"/>
        <rFont val="Arial"/>
        <family val="2"/>
      </rPr>
      <t>Externe</t>
    </r>
  </si>
  <si>
    <r>
      <rPr>
        <b/>
        <sz val="12"/>
        <color indexed="8"/>
        <rFont val="Arial"/>
        <family val="2"/>
      </rPr>
      <t>RCXX</t>
    </r>
  </si>
  <si>
    <r>
      <rPr>
        <i/>
        <sz val="10"/>
        <color indexed="8"/>
        <rFont val="Arial"/>
        <family val="2"/>
      </rPr>
      <t>Insérer la description de tout autre risque...</t>
    </r>
  </si>
  <si>
    <t>Y</t>
  </si>
  <si>
    <t>N</t>
  </si>
  <si>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</si>
  <si>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</si>
  <si>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</si>
  <si>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</si>
  <si>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</si>
  <si>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</si>
  <si>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</si>
  <si>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</si>
  <si>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</si>
  <si>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</si>
  <si>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</si>
  <si>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</si>
  <si>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</si>
  <si>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</si>
  <si>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</si>
  <si>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</si>
  <si>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</si>
  <si>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</si>
  <si>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</si>
  <si>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</si>
  <si>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</si>
  <si>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</si>
  <si>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CC 1.1</t>
    </r>
  </si>
  <si>
    <r>
      <rPr>
        <sz val="10"/>
        <rFont val="Arial"/>
        <family val="2"/>
      </rPr>
      <t xml:space="preserve"> L'AG dispose d'une méthodologie claire par laquelle le nombre et le type de bénéficiaires vérifiés sont déterminés sur la base des meilleures pratiques convenues, dont une analyse du niveau de risque de fraude.</t>
    </r>
  </si>
  <si>
    <r>
      <rPr>
        <sz val="10"/>
        <color theme="1"/>
        <rFont val="Arial"/>
        <family val="2"/>
      </rPr>
      <t>Oui</t>
    </r>
  </si>
  <si>
    <r>
      <rPr>
        <sz val="10"/>
        <color theme="1"/>
        <rFont val="Arial"/>
        <family val="2"/>
      </rPr>
      <t>Oui</t>
    </r>
  </si>
  <si>
    <r>
      <rPr>
        <sz val="10"/>
        <color theme="1"/>
        <rFont val="Arial"/>
        <family val="2"/>
      </rPr>
      <t>M</t>
    </r>
  </si>
  <si>
    <r>
      <rPr>
        <sz val="10"/>
        <color theme="1"/>
        <rFont val="Arial"/>
        <family val="2"/>
      </rPr>
      <t>CC 1.2</t>
    </r>
  </si>
  <si>
    <r>
      <rPr>
        <sz val="10"/>
        <rFont val="Arial"/>
        <family val="2"/>
      </rPr>
      <t>Le personnel chargé des vérifications de la gestion dispose des qualifications et de la formation adéquates, ainsi que d’une formation de perfectionnement à jour sur la sensibilisation à la fraude.</t>
    </r>
  </si>
  <si>
    <r>
      <rPr>
        <sz val="10"/>
        <color theme="1"/>
        <rFont val="Arial"/>
        <family val="2"/>
      </rPr>
      <t>CC 1.3</t>
    </r>
  </si>
  <si>
    <r>
      <rPr>
        <sz val="10"/>
        <rFont val="Arial"/>
        <family val="2"/>
      </rPr>
      <t xml:space="preserve"> Une piste d’audit suffisante est en place pour permettre le rapprochement des montants totaux certifiés notifiés à la Commission et les relevés de dépenses individuels.</t>
    </r>
  </si>
  <si>
    <r>
      <rPr>
        <sz val="10"/>
        <color theme="1"/>
        <rFont val="Arial"/>
        <family val="2"/>
      </rPr>
      <t>CC 1.4</t>
    </r>
  </si>
  <si>
    <r>
      <rPr>
        <sz val="10"/>
        <rFont val="Arial"/>
        <family val="2"/>
      </rPr>
      <t>L’AG réalise un deuxième examen approfondi d’un échantillon de vérifications de la gestion, en s’assurant que celles-ci ont été réalisées conformément aux lignes directrices et aux normes applicables.</t>
    </r>
  </si>
  <si>
    <r>
      <rPr>
        <sz val="10"/>
        <color theme="1"/>
        <rFont val="Arial"/>
        <family val="2"/>
      </rPr>
      <t>CC 1.5</t>
    </r>
  </si>
  <si>
    <r>
      <rPr>
        <sz val="10"/>
        <rFont val="Arial"/>
        <family val="2"/>
      </rPr>
      <t xml:space="preserve"> Les mesures préventives et correctives nécessaires sont en place en cas de détection d'erreurs systémiques par l'audit.</t>
    </r>
  </si>
  <si>
    <r>
      <rPr>
        <sz val="10"/>
        <color theme="1"/>
        <rFont val="Arial"/>
        <family val="2"/>
      </rPr>
      <t>CC 1.6</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</si>
  <si>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</si>
  <si>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</si>
  <si>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</si>
  <si>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</si>
  <si>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</si>
  <si>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</si>
  <si>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</si>
  <si>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</si>
  <si>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</si>
  <si>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</si>
  <si>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</si>
  <si>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</si>
  <si>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</si>
  <si>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</si>
  <si>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</si>
  <si>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</si>
  <si>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</si>
  <si>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</si>
  <si>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</si>
  <si>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</si>
  <si>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</si>
  <si>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</si>
  <si>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</si>
  <si>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</si>
  <si>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</si>
  <si>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</si>
  <si>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</si>
  <si>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</si>
  <si>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</si>
  <si>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</si>
  <si>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</si>
  <si>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</si>
  <si>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</si>
  <si>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</si>
  <si>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</si>
  <si>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</si>
  <si>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</si>
  <si>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CC 2.1</t>
    </r>
  </si>
  <si>
    <r>
      <rPr>
        <sz val="10"/>
        <rFont val="Arial"/>
        <family val="2"/>
      </rPr>
      <t>L'AC dispose d'une méthodologie claire par laquelle le nombre et le type de bénéficiaires vérifiés sont déterminés sur la base des meilleures pratiques convenues, dont une analyse du niveau de risque de fraude. L'AG évalue et approuve cette procédure de sélection.</t>
    </r>
  </si>
  <si>
    <r>
      <rPr>
        <sz val="10"/>
        <color theme="1"/>
        <rFont val="Arial"/>
        <family val="2"/>
      </rPr>
      <t>CC 2.2</t>
    </r>
  </si>
  <si>
    <r>
      <rPr>
        <sz val="10"/>
        <rFont val="Arial"/>
        <family val="2"/>
      </rPr>
      <t>Le personnel chargé des certifications des dépenses dispose des qualifications et de la formation adéquates, ainsi que d’une formation de perfectionnement à jour sur la sensibilisation à la fraude. L’AG examine le caractère adéquat de ces programmes de formation.</t>
    </r>
  </si>
  <si>
    <r>
      <rPr>
        <sz val="10"/>
        <color theme="1"/>
        <rFont val="Arial"/>
        <family val="2"/>
      </rPr>
      <t>CC 2.3</t>
    </r>
  </si>
  <si>
    <r>
      <rPr>
        <sz val="10"/>
        <rFont val="Arial"/>
        <family val="2"/>
      </rPr>
      <t>L’AG réalise un examen d'assurance approfondi des certifications des dépenses réalisées par l'AC, en s’assurant que celles-ci ont été réalisées conformément aux lignes directrices et aux normes applicables.</t>
    </r>
  </si>
  <si>
    <r>
      <rPr>
        <sz val="10"/>
        <color theme="1"/>
        <rFont val="Arial"/>
        <family val="2"/>
      </rPr>
      <t>CC 2.4</t>
    </r>
  </si>
  <si>
    <r>
      <rPr>
        <sz val="10"/>
        <color theme="1"/>
        <rFont val="Arial"/>
        <family val="2"/>
      </rPr>
      <t xml:space="preserve"> Les fonctions sont clairement définies, attribuées et séparées entre les autorités de gestion et les organes intermédiaires et en leur sein. Des procédures adéquates sont en place au sein de l'autorité de gestion pour contrôler la bonne exécution des tâches déléguées à ou aux organes intermédiaires.</t>
    </r>
  </si>
  <si>
    <r>
      <rPr>
        <sz val="10"/>
        <color theme="1"/>
        <rFont val="Arial"/>
        <family val="2"/>
      </rPr>
      <t>CC 2.X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</si>
  <si>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</si>
  <si>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</si>
  <si>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</si>
  <si>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</si>
  <si>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</si>
  <si>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</si>
  <si>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</si>
  <si>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</si>
  <si>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</si>
  <si>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</si>
  <si>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</si>
  <si>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</si>
  <si>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</si>
  <si>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</si>
  <si>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</si>
  <si>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</si>
  <si>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</si>
  <si>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</si>
  <si>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</si>
  <si>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</si>
  <si>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</si>
  <si>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</si>
  <si>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</si>
  <si>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</si>
  <si>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</si>
  <si>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</si>
  <si>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</si>
  <si>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</si>
  <si>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</si>
  <si>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</si>
  <si>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</si>
  <si>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</si>
  <si>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</si>
  <si>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</si>
  <si>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</si>
  <si>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</si>
  <si>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</si>
  <si>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CC 3.1</t>
    </r>
  </si>
  <si>
    <r>
      <rPr>
        <sz val="10"/>
        <color theme="1"/>
        <rFont val="Arial"/>
        <family val="2"/>
      </rPr>
      <t>La procédure de paiement comprend plusieurs étapes d’approbation séparées au cours desquelles il est demandé de fournir des éléments justifiant la validité des dépenses (par exemple, avis d’auditeurs indépendants) avant de pouvoir donner l’approbation.</t>
    </r>
  </si>
  <si>
    <r>
      <rPr>
        <sz val="10"/>
        <color theme="1"/>
        <rFont val="Arial"/>
        <family val="2"/>
      </rPr>
      <t>CC 3.2</t>
    </r>
  </si>
  <si>
    <r>
      <rPr>
        <sz val="10"/>
        <color theme="1"/>
        <rFont val="Arial"/>
        <family val="2"/>
      </rPr>
      <t>L'AG applique une politique relative au conflit d'intérêts, comprenant une déclaration annuelle et un registre pour tous les membres du personnel, ainsi que des mesures destinées à garantir le respect de cette politique.</t>
    </r>
  </si>
  <si>
    <r>
      <rPr>
        <sz val="10"/>
        <color theme="1"/>
        <rFont val="Arial"/>
        <family val="2"/>
      </rPr>
      <t>CC 3.3</t>
    </r>
  </si>
  <si>
    <r>
      <rPr>
        <sz val="10"/>
        <color theme="1"/>
        <rFont val="Arial"/>
        <family val="2"/>
      </rPr>
      <t>L'AG dispense régulièrement des formations adéquates sur l'éthique et l'intégrité destinées à l'ensemble de son personnel.</t>
    </r>
  </si>
  <si>
    <r>
      <rPr>
        <sz val="10"/>
        <color theme="1"/>
        <rFont val="Arial"/>
        <family val="2"/>
      </rPr>
      <t>CC 3.4</t>
    </r>
  </si>
  <si>
    <r>
      <rPr>
        <sz val="10"/>
        <color theme="1"/>
        <rFont val="Arial"/>
        <family val="2"/>
      </rPr>
      <t>L'AG s'assure que les membres de son personnel sont informés des conséquences de la participation à des activités susceptibles de compromettre leur intégrité, à l'aide de descriptions claires des conséquences liées à des écarts de conduite spécifiques.</t>
    </r>
  </si>
  <si>
    <r>
      <rPr>
        <sz val="10"/>
        <color theme="1"/>
        <rFont val="Arial"/>
        <family val="2"/>
      </rPr>
      <t>CC 3.X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</si>
  <si>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</si>
  <si>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</si>
  <si>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</si>
  <si>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</si>
  <si>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</si>
  <si>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</si>
  <si>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</si>
  <si>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</si>
  <si>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</si>
  <si>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</si>
  <si>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</si>
  <si>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</si>
  <si>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</si>
  <si>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</si>
  <si>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</si>
  <si>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</si>
  <si>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</si>
  <si>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</si>
  <si>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</si>
  <si>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</si>
  <si>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</si>
  <si>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</si>
  <si>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</si>
  <si>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</si>
  <si>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</si>
  <si>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</si>
  <si>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</si>
  <si>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</si>
  <si>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</si>
  <si>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</si>
  <si>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</si>
  <si>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</si>
  <si>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</si>
  <si>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</si>
  <si>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</si>
  <si>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</si>
  <si>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</si>
  <si>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CC 4.1</t>
    </r>
  </si>
  <si>
    <r>
      <rPr>
        <sz val="10"/>
        <color theme="1"/>
        <rFont val="Arial"/>
        <family val="2"/>
      </rPr>
      <t>La procédure de paiement comprend plusieurs étapes d’approbation séparées au cours desquelles il est demandé de fournir des éléments justifiant la validité des dépenses (par exemple, avis d’auditeurs) avant que l'AG puisse les approuver.</t>
    </r>
  </si>
  <si>
    <r>
      <rPr>
        <sz val="10"/>
        <color theme="1"/>
        <rFont val="Arial"/>
        <family val="2"/>
      </rPr>
      <t>M</t>
    </r>
  </si>
  <si>
    <r>
      <rPr>
        <sz val="10"/>
        <color theme="1"/>
        <rFont val="Arial"/>
        <family val="2"/>
      </rPr>
      <t>CC 4.2</t>
    </r>
  </si>
  <si>
    <r>
      <rPr>
        <sz val="10"/>
        <color theme="1"/>
        <rFont val="Arial"/>
        <family val="2"/>
      </rPr>
      <t>L'AC applique une politique relative au conflit d'intérêts, comprenant une déclaration annuelle et un registre pour tous les membres du personnel, ainsi que des mesures destinées à garantir le respect de cette politique. L'AG évalue la réalisation de ce contrôle.</t>
    </r>
  </si>
  <si>
    <r>
      <rPr>
        <sz val="10"/>
        <color theme="1"/>
        <rFont val="Arial"/>
        <family val="2"/>
      </rPr>
      <t>CC 4.3</t>
    </r>
  </si>
  <si>
    <r>
      <rPr>
        <sz val="10"/>
        <color theme="1"/>
        <rFont val="Arial"/>
        <family val="2"/>
      </rPr>
      <t>L'AC dispense régulièrement des formations adéquates sur l'éthique et l'intégrité destinées à l'ensemble de son personnel. L'AG évalue la réalisation de ce contrôle.</t>
    </r>
  </si>
  <si>
    <r>
      <rPr>
        <sz val="10"/>
        <color theme="1"/>
        <rFont val="Arial"/>
        <family val="2"/>
      </rPr>
      <t>CC 4.4</t>
    </r>
  </si>
  <si>
    <r>
      <rPr>
        <sz val="10"/>
        <color theme="1"/>
        <rFont val="Arial"/>
        <family val="2"/>
      </rPr>
      <t>L'AC s'assure que les membres de son personnel sont informés des conséquences de la participation à des activités susceptibles de compromettre leur intégrité, à l'aide de descriptions claires des conséquences liées à des écarts de conduite spécifiques. L'AG évalue la réalisation de ce contrôle.</t>
    </r>
  </si>
  <si>
    <r>
      <rPr>
        <sz val="10"/>
        <color theme="1"/>
        <rFont val="Arial"/>
        <family val="2"/>
      </rPr>
      <t>CC 4.X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</si>
  <si>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</si>
  <si>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</si>
  <si>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</si>
  <si>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</si>
  <si>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</si>
  <si>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</si>
  <si>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</si>
  <si>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</si>
  <si>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</si>
  <si>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</si>
  <si>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</si>
  <si>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</si>
  <si>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</si>
  <si>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</si>
  <si>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</si>
  <si>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</si>
  <si>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</si>
  <si>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</si>
  <si>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</si>
  <si>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</si>
  <si>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</si>
  <si>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</si>
  <si>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</si>
  <si>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</si>
  <si>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</si>
  <si>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</si>
  <si>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</si>
  <si>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</si>
  <si>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</si>
  <si>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</si>
  <si>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</si>
  <si>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</si>
  <si>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</si>
  <si>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</si>
  <si>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</si>
  <si>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</si>
  <si>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</si>
  <si>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sz val="10"/>
        <color theme="1"/>
        <rFont val="Arial"/>
        <family val="2"/>
      </rPr>
      <t>CC X.1</t>
    </r>
  </si>
  <si>
    <r>
      <rPr>
        <sz val="10"/>
        <color theme="1"/>
        <rFont val="Arial"/>
        <family val="2"/>
      </rPr>
      <t>CC X.X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</si>
  <si>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</si>
  <si>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</si>
  <si>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</si>
  <si>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</si>
  <si>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</si>
  <si>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</si>
  <si>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</si>
  <si>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</si>
  <si>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</si>
  <si>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</si>
  <si>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</si>
  <si>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</si>
  <si>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</si>
  <si>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</si>
  <si>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</si>
  <si>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color indexed="8"/>
        <rFont val="Arial"/>
        <family val="2"/>
      </rPr>
      <t xml:space="preserve">4: ÉVALUATION DE L'EXPOSITION À DES RISQUES DE FRAUDE SPÉCIFIQUES - </t>
    </r>
    <r>
      <rPr>
        <b/>
        <u/>
        <sz val="20"/>
        <color indexed="8"/>
        <rFont val="Arial"/>
        <family val="2"/>
      </rPr>
      <t>ATTRIBUTIONS DIRECTES</t>
    </r>
    <r>
      <rPr>
        <b/>
        <sz val="20"/>
        <color indexed="8"/>
        <rFont val="Arial"/>
        <family val="2"/>
      </rPr>
      <t xml:space="preserve"> PAR LES AUTORITÉS DE GESTION</t>
    </r>
  </si>
  <si>
    <r>
      <rPr>
        <b/>
        <sz val="20"/>
        <rFont val="Arial"/>
        <family val="2"/>
      </rPr>
      <t>DESCRIPTION DES RISQUES</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</si>
  <si>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</si>
  <si>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</si>
  <si>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</si>
  <si>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Description détaillée du risque</t>
    </r>
  </si>
  <si>
    <r>
      <rPr>
        <b/>
        <sz val="12"/>
        <color indexed="8"/>
        <rFont val="Arial"/>
        <family val="2"/>
      </rPr>
      <t>Qui est associé au risque? 
(autorité de gestion - AG / organes chargés de la mise en œuvre - OMO / autorité de certification - AC / bénéficiaires - BF / tiers - T)</t>
    </r>
  </si>
  <si>
    <r>
      <rPr>
        <b/>
        <sz val="12"/>
        <color indexed="8"/>
        <rFont val="Arial"/>
        <family val="2"/>
      </rPr>
      <t>S’agit-il d’un risque interne (au sein de l’AG), externe ou du résultat d’une collusion?</t>
    </r>
  </si>
  <si>
    <r>
      <rPr>
        <b/>
        <sz val="12"/>
        <color indexed="8"/>
        <rFont val="Arial"/>
        <family val="2"/>
      </rPr>
      <t>L'autorité de gestion est-elle exposée à ce risque?</t>
    </r>
  </si>
  <si>
    <r>
      <rPr>
        <b/>
        <sz val="12"/>
        <color indexed="8"/>
        <rFont val="Arial"/>
        <family val="2"/>
      </rPr>
      <t>Si la réponse est NON, justifiez votre réponse.</t>
    </r>
  </si>
  <si>
    <r>
      <rPr>
        <b/>
        <sz val="12"/>
        <color indexed="8"/>
        <rFont val="Arial"/>
        <family val="2"/>
      </rPr>
      <t>RA1</t>
    </r>
  </si>
  <si>
    <r>
      <rPr>
        <sz val="10"/>
        <color theme="1"/>
        <rFont val="Arial"/>
        <family val="2"/>
      </rPr>
      <t>Non-lancement de la procédure d'appel d'offres requise</t>
    </r>
  </si>
  <si>
    <r>
      <rPr>
        <sz val="10"/>
        <rFont val="Arial"/>
        <family val="2"/>
      </rPr>
      <t xml:space="preserve">1) Un membre de l'AG peut scinder un achat en deux ou plusieurs bons de commande ou contrats afin d'éviter une procédure d'appel d'offres ou l'examen du niveau hiérarchique supérieur, ou 2) un membre de l'AG peut falsifier les documents justifiant l'attribution d'un marché unique en rédigeant un cahier des charges très restrictif, ou 3) un membre de l'AG peut attribuer des contrats à des tiers privilégiés sans le lancement de la procédure d'appel d'offres requise, ou 4) un membre de l'AG peut prolonger la durée du contrat initial par une modification du contrat ou l'ajout d'une disposition au contrat, afin d'éviter le lancement d'une nouvelle procédure d'appel d'offres. </t>
    </r>
  </si>
  <si>
    <r>
      <rPr>
        <sz val="10"/>
        <color theme="1"/>
        <rFont val="Arial"/>
        <family val="2"/>
      </rPr>
      <t>Autorités de gestion et tiers</t>
    </r>
  </si>
  <si>
    <r>
      <rPr>
        <sz val="10"/>
        <color theme="1"/>
        <rFont val="Arial"/>
        <family val="2"/>
      </rPr>
      <t>Interne / Collusion</t>
    </r>
  </si>
  <si>
    <r>
      <rPr>
        <b/>
        <sz val="12"/>
        <color indexed="8"/>
        <rFont val="Arial"/>
        <family val="2"/>
      </rPr>
      <t>RA2</t>
    </r>
  </si>
  <si>
    <r>
      <rPr>
        <sz val="10"/>
        <color theme="1"/>
        <rFont val="Arial"/>
        <family val="2"/>
      </rPr>
      <t>Manipulation de la procédure d'appel d'offres</t>
    </r>
  </si>
  <si>
    <r>
      <rPr>
        <sz val="10"/>
        <color theme="1"/>
        <rFont val="Arial"/>
        <family val="2"/>
      </rPr>
      <t>1) Un membre de l'AG peut établir les appels d'offres ou de propositions de telle manière qu'ils contiennent des spécifications adaptées pour correspondre aux qualifications d'un soumissionnaire spécifique, ou auxquelles seul un soumissionnaire spécifique peut satisfaire. Un cahier des charges trop restrictif peut être utilisé pour exclure d'autres soumissionnaires qualifiés, ou 2) un membre du personnel de l'AG chargé de la passation de marchés, de la conception du projet ou de l'évaluation des offres peut révéler des informations confidentielles afin d'aider un soumissionnaire privilégié à formuler une offre technique ou financière supérieure, par exemple les budgets estimés, les solutions privilégiées ou les informations d'offres concurrentes, ou 3) un membre de l'AG peut manipuler les offres après leur réception pour s'assurer de la sélection d'un soumissionnaire privilégié.</t>
    </r>
  </si>
  <si>
    <r>
      <rPr>
        <sz val="10"/>
        <color theme="1"/>
        <rFont val="Arial"/>
        <family val="2"/>
      </rPr>
      <t>Autorités de gestion et tiers</t>
    </r>
  </si>
  <si>
    <r>
      <rPr>
        <sz val="10"/>
        <color theme="1"/>
        <rFont val="Arial"/>
        <family val="2"/>
      </rPr>
      <t>Collusion</t>
    </r>
  </si>
  <si>
    <r>
      <rPr>
        <b/>
        <sz val="12"/>
        <color indexed="8"/>
        <rFont val="Arial"/>
        <family val="2"/>
      </rPr>
      <t>RA3</t>
    </r>
  </si>
  <si>
    <r>
      <rPr>
        <sz val="10"/>
        <color theme="1"/>
        <rFont val="Arial"/>
        <family val="2"/>
      </rPr>
      <t>Conflit d'intérêts non déclaré ou pots-de-vin et ristournes</t>
    </r>
  </si>
  <si>
    <r>
      <rPr>
        <sz val="10"/>
        <color theme="1"/>
        <rFont val="Arial"/>
        <family val="2"/>
      </rPr>
      <t xml:space="preserve">1) Un marché peut être attribué à un bénéficiaire dans lequel un membre du personnel a un intérêt, financier ou autre. Pareillement, des organisations peuvent ne pas déclarer tous les conflits d'intérêts existants lorsqu'ils soumettent une offre, ou 2) des bénéficiaires ayant soumis une offre peuvent offrir des pots-de-vin ou ristournes afin d'influencer l'attribution des contrats.     </t>
    </r>
  </si>
  <si>
    <r>
      <rPr>
        <sz val="10"/>
        <color theme="1"/>
        <rFont val="Arial"/>
        <family val="2"/>
      </rPr>
      <t>Autorités de gestion et tiers</t>
    </r>
  </si>
  <si>
    <r>
      <rPr>
        <sz val="10"/>
        <color theme="1"/>
        <rFont val="Arial"/>
        <family val="2"/>
      </rPr>
      <t>Collusion</t>
    </r>
  </si>
  <si>
    <r>
      <rPr>
        <b/>
        <sz val="12"/>
        <color indexed="8"/>
        <rFont val="Arial"/>
        <family val="2"/>
      </rPr>
      <t>RAX</t>
    </r>
  </si>
  <si>
    <r>
      <rPr>
        <i/>
        <sz val="10"/>
        <color indexed="8"/>
        <rFont val="Arial"/>
        <family val="2"/>
      </rPr>
      <t>Insérer la description de tout autre risque...</t>
    </r>
  </si>
  <si>
    <t>Y</t>
  </si>
  <si>
    <t>N</t>
  </si>
  <si>
    <r>
      <rPr>
        <b/>
        <sz val="20"/>
        <rFont val="Arial"/>
        <family val="2"/>
      </rPr>
      <t>DESCRIPTION DU RISQUE</t>
    </r>
  </si>
  <si>
    <r>
      <rPr>
        <b/>
        <sz val="12"/>
        <color indexed="8"/>
        <rFont val="Arial"/>
        <family val="2"/>
      </rPr>
      <t>Réf. du risque</t>
    </r>
  </si>
  <si>
    <r>
      <rPr>
        <b/>
        <sz val="12"/>
        <color indexed="8"/>
        <rFont val="Arial"/>
        <family val="2"/>
      </rPr>
      <t>Titre du risque</t>
    </r>
  </si>
  <si>
    <r>
      <rPr>
        <b/>
        <sz val="12"/>
        <color indexed="8"/>
        <rFont val="Arial"/>
        <family val="2"/>
      </rPr>
      <t>Description du risque</t>
    </r>
  </si>
  <si>
    <r>
      <rPr>
        <b/>
        <sz val="12"/>
        <color indexed="8"/>
        <rFont val="Arial"/>
        <family val="2"/>
      </rPr>
      <t xml:space="preserve">Qui est associé au risque? 
</t>
    </r>
  </si>
  <si>
    <r>
      <rPr>
        <b/>
        <sz val="12"/>
        <color indexed="8"/>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</si>
  <si>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</si>
  <si>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</si>
  <si>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</si>
  <si>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color indexed="8"/>
        <rFont val="Arial"/>
        <family val="2"/>
      </rPr>
      <t>Incidence du risque (BRUT)</t>
    </r>
  </si>
  <si>
    <r>
      <rPr>
        <b/>
        <sz val="12"/>
        <color indexed="8"/>
        <rFont val="Arial"/>
        <family val="2"/>
      </rPr>
      <t>Probabilité du risque (BRUT)</t>
    </r>
  </si>
  <si>
    <r>
      <rPr>
        <b/>
        <sz val="12"/>
        <color indexed="8"/>
        <rFont val="Arial"/>
        <family val="2"/>
      </rPr>
      <t>Note totale du risque (BRUT)</t>
    </r>
  </si>
  <si>
    <r>
      <rPr>
        <b/>
        <sz val="12"/>
        <color indexed="8"/>
        <rFont val="Arial"/>
        <family val="2"/>
      </rPr>
      <t>Réf. du contrôle</t>
    </r>
  </si>
  <si>
    <r>
      <rPr>
        <b/>
        <sz val="12"/>
        <color indexed="8"/>
        <rFont val="Arial"/>
        <family val="2"/>
      </rPr>
      <t>Description du contrôle</t>
    </r>
  </si>
  <si>
    <r>
      <rPr>
        <b/>
        <sz val="12"/>
        <color indexed="8"/>
        <rFont val="Arial"/>
        <family val="2"/>
      </rPr>
      <t>Pouvez-vous justifier la réalisation de ce contrôle?</t>
    </r>
  </si>
  <si>
    <r>
      <rPr>
        <b/>
        <sz val="12"/>
        <color indexed="8"/>
        <rFont val="Arial"/>
        <family val="2"/>
      </rPr>
      <t>Vérifiez-vous régulièrement ce contrôle?</t>
    </r>
  </si>
  <si>
    <r>
      <rPr>
        <b/>
        <sz val="12"/>
        <color indexed="8"/>
        <rFont val="Arial"/>
        <family val="2"/>
      </rPr>
      <t>Dans quelle mesure êtes-vous convaincu de l’efficacité de ce contrôle?</t>
    </r>
  </si>
  <si>
    <r>
      <rPr>
        <b/>
        <sz val="12"/>
        <color indexed="8"/>
        <rFont val="Arial"/>
        <family val="2"/>
      </rPr>
      <t>Effet des contrôles combinés sur l’INCIDENCE du risque en tenant compte des niveaux de confiance vis-à-vis de l’efficacité des contrôles</t>
    </r>
  </si>
  <si>
    <r>
      <rPr>
        <b/>
        <sz val="12"/>
        <color indexed="8"/>
        <rFont val="Arial"/>
        <family val="2"/>
      </rPr>
      <t>Effet des contrôles combinés sur la PROBABILITÉ du risque en tenant compte des niveaux de confiance vis-à-vis de l’efficacité des contrôles</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</si>
  <si>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</si>
  <si>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</si>
  <si>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</si>
  <si>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Achats scindés</t>
    </r>
  </si>
  <si>
    <r>
      <rPr>
        <sz val="10"/>
        <color theme="1"/>
        <rFont val="Arial"/>
        <family val="2"/>
      </rPr>
      <t>CA 1.1</t>
    </r>
  </si>
  <si>
    <r>
      <rPr>
        <sz val="10"/>
        <color theme="1"/>
        <rFont val="Arial"/>
        <family val="2"/>
      </rPr>
      <t>L’approbation préalable de toutes les attributions de marché unique est accordée par un mécanisme secondaire autre que le département chargé de la passation de marchés (par exemple, du personnel de la direction au sein de l’AG).</t>
    </r>
  </si>
  <si>
    <r>
      <rPr>
        <sz val="10"/>
        <color theme="1"/>
        <rFont val="Arial"/>
        <family val="2"/>
      </rPr>
      <t>CA 1.2</t>
    </r>
  </si>
  <si>
    <r>
      <rPr>
        <sz val="10"/>
        <rFont val="Arial"/>
        <family val="2"/>
      </rPr>
      <t>Le service d'audit interne/externe évalue régulièrement la réalisation des contrôles internes sur la passation de marchés.</t>
    </r>
  </si>
  <si>
    <r>
      <rPr>
        <sz val="10"/>
        <color theme="1"/>
        <rFont val="Arial"/>
        <family val="2"/>
      </rPr>
      <t>CA 1.X</t>
    </r>
  </si>
  <si>
    <r>
      <rPr>
        <i/>
        <sz val="10"/>
        <color indexed="8"/>
        <rFont val="Arial"/>
        <family val="2"/>
      </rPr>
      <t>Insérer la description de tout autre contrôle...</t>
    </r>
  </si>
  <si>
    <r>
      <rPr>
        <b/>
        <sz val="12"/>
        <color indexed="8"/>
        <rFont val="Arial"/>
        <family val="2"/>
      </rPr>
      <t>Attribution non justifiée d’un marché unique</t>
    </r>
  </si>
  <si>
    <r>
      <rPr>
        <sz val="10"/>
        <rFont val="Arial"/>
        <family val="2"/>
      </rPr>
      <t>CA 1.11</t>
    </r>
  </si>
  <si>
    <r>
      <rPr>
        <sz val="10"/>
        <rFont val="Arial"/>
        <family val="2"/>
      </rPr>
      <t>Toutes les attributions de marchés sont examinées par un mécanisme secondaire autre que le groupe de sélection (par exemple du personnel de direction au sein de l'AG), qui vérifie systématiquement que les procédures d'adjudication ont été suivies.</t>
    </r>
  </si>
  <si>
    <r>
      <rPr>
        <sz val="10"/>
        <rFont val="Arial"/>
        <family val="2"/>
      </rPr>
      <t>CA 1.12</t>
    </r>
  </si>
  <si>
    <r>
      <rPr>
        <sz val="10"/>
        <rFont val="Arial"/>
        <family val="2"/>
      </rPr>
      <t>Le service d'audit interne/externe évalue régulièrement la réalisation des contrôles internes sur la passation de marchés.</t>
    </r>
  </si>
  <si>
    <r>
      <rPr>
        <sz val="10"/>
        <rFont val="Arial"/>
        <family val="2"/>
      </rPr>
      <t>CA 1.13</t>
    </r>
  </si>
  <si>
    <r>
      <rPr>
        <sz val="10"/>
        <rFont val="Arial"/>
        <family val="2"/>
      </rPr>
      <t>L'AG applique une politique relative au conflit d'intérêts, comprenant une déclaration annuelle et un registre pour tous les membres du personnel, ainsi que des mesures destinées à garantir le respect de cette politique.</t>
    </r>
  </si>
  <si>
    <r>
      <rPr>
        <sz val="10"/>
        <rFont val="Arial"/>
        <family val="2"/>
      </rPr>
      <t>CA 1.X</t>
    </r>
  </si>
  <si>
    <r>
      <rPr>
        <i/>
        <sz val="10"/>
        <rFont val="Arial"/>
        <family val="2"/>
      </rPr>
      <t>Insérer la description de tout autre contrôle...</t>
    </r>
  </si>
  <si>
    <r>
      <rPr>
        <b/>
        <sz val="12"/>
        <color indexed="8"/>
        <rFont val="Arial"/>
        <family val="2"/>
      </rPr>
      <t>Prolongation irrégulière du contrat</t>
    </r>
  </si>
  <si>
    <r>
      <rPr>
        <sz val="10"/>
        <color theme="1"/>
        <rFont val="Arial"/>
        <family val="2"/>
      </rPr>
      <t>CA 1.21</t>
    </r>
  </si>
  <si>
    <r>
      <rPr>
        <sz val="10"/>
        <rFont val="Arial"/>
        <family val="2"/>
      </rPr>
      <t xml:space="preserve">Toutes les attributions de marchés sont examinées par un mécanisme secondaire (par exemple du personnel de direction au sein de l'AG), qui vérifie systématiquement que les procédures d'adjudication ont été suivies. </t>
    </r>
  </si>
  <si>
    <r>
      <rPr>
        <sz val="10"/>
        <color theme="1"/>
        <rFont val="Arial"/>
        <family val="2"/>
      </rPr>
      <t>CA 1.22</t>
    </r>
  </si>
  <si>
    <r>
      <rPr>
        <sz val="10"/>
        <rFont val="Arial"/>
        <family val="2"/>
      </rPr>
      <t>L'AG applique une politique relative au conflit d'intérêts, comprenant une déclaration annuelle et un registre pour tous les membres du personnel, ainsi que des mesures destinées à garantir le respect de cette politique.</t>
    </r>
  </si>
  <si>
    <r>
      <rPr>
        <sz val="10"/>
        <color theme="1"/>
        <rFont val="Arial"/>
        <family val="2"/>
      </rPr>
      <t>CA 1.23</t>
    </r>
  </si>
  <si>
    <r>
      <rPr>
        <sz val="10"/>
        <rFont val="Arial"/>
        <family val="2"/>
      </rPr>
      <t>Le service d'audit interne/externe évalue régulièrement la réalisation des contrôles internes sur la passation de marchés.</t>
    </r>
  </si>
  <si>
    <r>
      <rPr>
        <sz val="10"/>
        <color theme="1"/>
        <rFont val="Arial"/>
        <family val="2"/>
      </rPr>
      <t>CA 1.X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</si>
  <si>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</si>
  <si>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</si>
  <si>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</si>
  <si>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</si>
  <si>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color indexed="8"/>
        <rFont val="Arial"/>
        <family val="2"/>
      </rPr>
      <t>Incidence du risque (NET)</t>
    </r>
  </si>
  <si>
    <r>
      <rPr>
        <b/>
        <sz val="12"/>
        <color indexed="8"/>
        <rFont val="Arial"/>
        <family val="2"/>
      </rPr>
      <t>Probabilité du risque (NET)</t>
    </r>
  </si>
  <si>
    <r>
      <rPr>
        <b/>
        <sz val="12"/>
        <color indexed="8"/>
        <rFont val="Arial"/>
        <family val="2"/>
      </rPr>
      <t>Note totale du risque (NET)</t>
    </r>
  </si>
  <si>
    <r>
      <rPr>
        <b/>
        <sz val="12"/>
        <color indexed="8"/>
        <rFont val="Arial"/>
        <family val="2"/>
      </rPr>
      <t>Nouveau contrôle prévu</t>
    </r>
  </si>
  <si>
    <r>
      <rPr>
        <b/>
        <sz val="12"/>
        <color indexed="8"/>
        <rFont val="Arial"/>
        <family val="2"/>
      </rPr>
      <t>Personne responsable</t>
    </r>
  </si>
  <si>
    <r>
      <rPr>
        <b/>
        <sz val="12"/>
        <color indexed="8"/>
        <rFont val="Arial"/>
        <family val="2"/>
      </rPr>
      <t>Délai de mise en œuvre</t>
    </r>
  </si>
  <si>
    <r>
      <rPr>
        <b/>
        <sz val="12"/>
        <color indexed="8"/>
        <rFont val="Arial"/>
        <family val="2"/>
      </rPr>
      <t>Effet des contrôles prévus combinés sur la nouvelle INCIDENCE du risque NET</t>
    </r>
  </si>
  <si>
    <r>
      <rPr>
        <b/>
        <sz val="12"/>
        <color indexed="8"/>
        <rFont val="Arial"/>
        <family val="2"/>
      </rPr>
      <t>Effet des contrôles prévus combinés sur la nouvelle PROBABILITÉ du risque NET</t>
    </r>
  </si>
  <si>
    <r>
      <rPr>
        <b/>
        <sz val="12"/>
        <color indexed="8"/>
        <rFont val="Arial"/>
        <family val="2"/>
      </rPr>
      <t>Incidence du risque (CIBLE)</t>
    </r>
  </si>
  <si>
    <r>
      <rPr>
        <b/>
        <sz val="12"/>
        <color indexed="8"/>
        <rFont val="Arial"/>
        <family val="2"/>
      </rPr>
      <t>Probabilité du risque (CIBLE)</t>
    </r>
  </si>
  <si>
    <r>
      <rPr>
        <b/>
        <sz val="12"/>
        <color indexed="8"/>
        <rFont val="Arial"/>
        <family val="2"/>
      </rPr>
      <t>Note totale du risque (CIBLE)</t>
    </r>
  </si>
  <si>
    <r>
      <rPr>
        <b/>
        <sz val="20"/>
        <rFont val="Arial"/>
        <family val="2"/>
      </rPr>
      <t>DESCRIPTION DU RISQUE</t>
    </r>
  </si>
  <si>
    <r>
      <rPr>
        <b/>
        <sz val="12"/>
        <rFont val="Arial"/>
        <family val="2"/>
      </rPr>
      <t>Réf. du risque</t>
    </r>
  </si>
  <si>
    <r>
      <rPr>
        <b/>
        <sz val="12"/>
        <rFont val="Arial"/>
        <family val="2"/>
      </rPr>
      <t>Titre du risque</t>
    </r>
  </si>
  <si>
    <r>
      <rPr>
        <b/>
        <sz val="12"/>
        <rFont val="Arial"/>
        <family val="2"/>
      </rPr>
      <t>Description du risque</t>
    </r>
  </si>
  <si>
    <r>
      <rPr>
        <b/>
        <sz val="12"/>
        <rFont val="Arial"/>
        <family val="2"/>
      </rPr>
      <t xml:space="preserve">Qui est associé au risque? 
</t>
    </r>
  </si>
  <si>
    <r>
      <rPr>
        <b/>
        <sz val="12"/>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</si>
  <si>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</si>
  <si>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</si>
  <si>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</si>
  <si>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rFont val="Arial"/>
        <family val="2"/>
      </rPr>
      <t>Incidence du risque (BRUT)</t>
    </r>
  </si>
  <si>
    <r>
      <rPr>
        <b/>
        <sz val="12"/>
        <rFont val="Arial"/>
        <family val="2"/>
      </rPr>
      <t>Probabilité du risque (BRUT)</t>
    </r>
  </si>
  <si>
    <r>
      <rPr>
        <b/>
        <sz val="12"/>
        <rFont val="Arial"/>
        <family val="2"/>
      </rPr>
      <t>Note totale du risque (BRUT)</t>
    </r>
  </si>
  <si>
    <r>
      <rPr>
        <b/>
        <sz val="12"/>
        <rFont val="Arial"/>
        <family val="2"/>
      </rPr>
      <t>Réf. du contrôle</t>
    </r>
  </si>
  <si>
    <r>
      <rPr>
        <b/>
        <sz val="12"/>
        <rFont val="Arial"/>
        <family val="2"/>
      </rPr>
      <t>Description du contrôle</t>
    </r>
  </si>
  <si>
    <r>
      <rPr>
        <b/>
        <sz val="12"/>
        <rFont val="Arial"/>
        <family val="2"/>
      </rPr>
      <t>Pouvez-vous justifier la réalisation de ce contrôle?</t>
    </r>
  </si>
  <si>
    <r>
      <rPr>
        <b/>
        <sz val="12"/>
        <rFont val="Arial"/>
        <family val="2"/>
      </rPr>
      <t>Vérifiez-vous régulièrement ce contrôle?</t>
    </r>
  </si>
  <si>
    <r>
      <rPr>
        <b/>
        <sz val="12"/>
        <rFont val="Arial"/>
        <family val="2"/>
      </rPr>
      <t>Dans quelle mesure êtes-vous convaincu de l’efficacité de ce contrôle?</t>
    </r>
  </si>
  <si>
    <r>
      <rPr>
        <b/>
        <sz val="12"/>
        <rFont val="Arial"/>
        <family val="2"/>
      </rPr>
      <t>Effet des contrôles combinés sur l’INCIDENCE du risque en tenant compte des niveaux de confiance vis-à-vis de l’efficacité des contrôles</t>
    </r>
  </si>
  <si>
    <r>
      <rPr>
        <b/>
        <sz val="12"/>
        <rFont val="Arial"/>
        <family val="2"/>
      </rPr>
      <t>Effet des contrôles combinés sur la PROBABILITÉ du risque en tenant compte des niveaux de confiance vis-à-vis de l’efficacité des contrôles</t>
    </r>
  </si>
  <si>
    <r>
      <rPr>
        <b/>
        <sz val="12"/>
        <rFont val="Arial"/>
        <family val="2"/>
      </rPr>
      <t>Incidence du risque (NET)</t>
    </r>
  </si>
  <si>
    <r>
      <rPr>
        <b/>
        <sz val="12"/>
        <rFont val="Arial"/>
        <family val="2"/>
      </rPr>
      <t>Probabilité du risque (NET)</t>
    </r>
  </si>
  <si>
    <r>
      <rPr>
        <b/>
        <sz val="12"/>
        <rFont val="Arial"/>
        <family val="2"/>
      </rPr>
      <t>Note totale du risque (NET)</t>
    </r>
  </si>
  <si>
    <r>
      <rPr>
        <b/>
        <sz val="12"/>
        <rFont val="Arial"/>
        <family val="2"/>
      </rPr>
      <t>Manipulation du cahier des charges</t>
    </r>
  </si>
  <si>
    <r>
      <rPr>
        <sz val="10"/>
        <rFont val="Arial"/>
        <family val="2"/>
      </rPr>
      <t>CA 2.1</t>
    </r>
  </si>
  <si>
    <r>
      <rPr>
        <sz val="10"/>
        <rFont val="Arial"/>
        <family val="2"/>
      </rPr>
      <t>Toutes les attributions de marché sont examinées par un mécanisme secondaire autre que le département chargé de la passation de marchés (par exemple, du personnel de la direction au sein de l’AG), qui vérifie systématiquement que les cahiers des charges ne sont pas trop restrictifs.</t>
    </r>
  </si>
  <si>
    <r>
      <rPr>
        <sz val="10"/>
        <rFont val="Arial"/>
        <family val="2"/>
      </rPr>
      <t>CA 2.2</t>
    </r>
  </si>
  <si>
    <r>
      <rPr>
        <sz val="10"/>
        <rFont val="Arial"/>
        <family val="2"/>
      </rPr>
      <t>Le service d'audit interne/externe évalue régulièrement la réalisation des contrôles internes sur la passation de marchés.</t>
    </r>
  </si>
  <si>
    <r>
      <rPr>
        <sz val="10"/>
        <rFont val="Arial"/>
        <family val="2"/>
      </rPr>
      <t>CA 2.X</t>
    </r>
  </si>
  <si>
    <r>
      <rPr>
        <i/>
        <sz val="10"/>
        <rFont val="Arial"/>
        <family val="2"/>
      </rPr>
      <t>Insérer la description de tout autre contrôle...</t>
    </r>
  </si>
  <si>
    <r>
      <rPr>
        <b/>
        <sz val="12"/>
        <rFont val="Arial"/>
        <family val="2"/>
      </rPr>
      <t>Révélation de données de l’offre</t>
    </r>
  </si>
  <si>
    <r>
      <rPr>
        <sz val="10"/>
        <color theme="1"/>
        <rFont val="Arial"/>
        <family val="2"/>
      </rPr>
      <t>CA 2.11</t>
    </r>
  </si>
  <si>
    <r>
      <rPr>
        <sz val="10"/>
        <color theme="1"/>
        <rFont val="Arial"/>
        <family val="2"/>
      </rPr>
      <t>Un groupe secondaire réalise un examen d'un échantillon des offres retenues par rapport aux offres non retenues afin de relever toute indice tendant à démontrer la connaissance préalable d'informations contenues dans des offres.</t>
    </r>
  </si>
  <si>
    <r>
      <rPr>
        <sz val="10"/>
        <color theme="1"/>
        <rFont val="Arial"/>
        <family val="2"/>
      </rPr>
      <t>CA 2.12</t>
    </r>
  </si>
  <si>
    <r>
      <rPr>
        <sz val="10"/>
        <color theme="1"/>
        <rFont val="Arial"/>
        <family val="2"/>
      </rPr>
      <t>Il existe un niveau élevé de transparence dans l’attribution de marchés, comme la publication de toutes les informations du contrat qui ne sont pas sensibles aux mains du public.</t>
    </r>
  </si>
  <si>
    <r>
      <rPr>
        <sz val="10"/>
        <color theme="1"/>
        <rFont val="Arial"/>
        <family val="2"/>
      </rPr>
      <t>CA 2.13</t>
    </r>
  </si>
  <si>
    <r>
      <rPr>
        <sz val="10"/>
        <color theme="1"/>
        <rFont val="Arial"/>
        <family val="2"/>
      </rPr>
      <t>L'AG applique et promeut un mécanisme de dénonciation des comportements présumés frauduleux.</t>
    </r>
  </si>
  <si>
    <r>
      <rPr>
        <sz val="10"/>
        <color theme="1"/>
        <rFont val="Arial"/>
        <family val="2"/>
      </rPr>
      <t>CA 2.14</t>
    </r>
  </si>
  <si>
    <r>
      <rPr>
        <i/>
        <sz val="10"/>
        <color indexed="8"/>
        <rFont val="Arial"/>
        <family val="2"/>
      </rPr>
      <t>Insérer la description de tout autre contrôle...</t>
    </r>
  </si>
  <si>
    <r>
      <rPr>
        <b/>
        <sz val="12"/>
        <rFont val="Arial"/>
        <family val="2"/>
      </rPr>
      <t>Manipulation d’offres</t>
    </r>
  </si>
  <si>
    <r>
      <rPr>
        <sz val="10"/>
        <color theme="1"/>
        <rFont val="Arial"/>
        <family val="2"/>
      </rPr>
      <t>CA 2.21</t>
    </r>
  </si>
  <si>
    <r>
      <rPr>
        <sz val="10"/>
        <color theme="1"/>
        <rFont val="Arial"/>
        <family val="2"/>
      </rPr>
      <t>La procédure d’appel d’offres inclut une procédure d’ouverture des offres transparente et des conditions de sécurité adéquates pour les offres non ouvertes.</t>
    </r>
  </si>
  <si>
    <r>
      <rPr>
        <sz val="10"/>
        <color theme="1"/>
        <rFont val="Arial"/>
        <family val="2"/>
      </rPr>
      <t>CA 2.22</t>
    </r>
  </si>
  <si>
    <r>
      <rPr>
        <sz val="10"/>
        <color theme="1"/>
        <rFont val="Arial"/>
        <family val="2"/>
      </rPr>
      <t>L'AG applique et promeut un mécanisme de dénonciation des comportements présumés frauduleux.</t>
    </r>
  </si>
  <si>
    <r>
      <rPr>
        <sz val="10"/>
        <color theme="1"/>
        <rFont val="Arial"/>
        <family val="2"/>
      </rPr>
      <t>CA 2.23</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</si>
  <si>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</si>
  <si>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</si>
  <si>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</si>
  <si>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</si>
  <si>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rFont val="Arial"/>
        <family val="2"/>
      </rPr>
      <t>Incidence du risque (NET)</t>
    </r>
  </si>
  <si>
    <r>
      <rPr>
        <b/>
        <sz val="12"/>
        <rFont val="Arial"/>
        <family val="2"/>
      </rPr>
      <t>Probabilité du risque (NET)</t>
    </r>
  </si>
  <si>
    <r>
      <rPr>
        <b/>
        <sz val="12"/>
        <rFont val="Arial"/>
        <family val="2"/>
      </rPr>
      <t>Note totale du risque (NET)</t>
    </r>
  </si>
  <si>
    <r>
      <rPr>
        <b/>
        <sz val="12"/>
        <rFont val="Arial"/>
        <family val="2"/>
      </rPr>
      <t>Nouveau contrôle prévu</t>
    </r>
  </si>
  <si>
    <r>
      <rPr>
        <b/>
        <sz val="12"/>
        <rFont val="Arial"/>
        <family val="2"/>
      </rPr>
      <t>Personne responsable</t>
    </r>
  </si>
  <si>
    <r>
      <rPr>
        <b/>
        <sz val="12"/>
        <rFont val="Arial"/>
        <family val="2"/>
      </rPr>
      <t>Délai de mise en œuvre</t>
    </r>
  </si>
  <si>
    <r>
      <rPr>
        <b/>
        <sz val="12"/>
        <rFont val="Arial"/>
        <family val="2"/>
      </rPr>
      <t>Effet des contrôles prévus combinés sur la nouvelle INCIDENCE du risque NET</t>
    </r>
  </si>
  <si>
    <r>
      <rPr>
        <b/>
        <sz val="12"/>
        <rFont val="Arial"/>
        <family val="2"/>
      </rPr>
      <t>Effet des contrôles prévus combinés sur la nouvelle PROBABILITÉ du risque NET</t>
    </r>
  </si>
  <si>
    <r>
      <rPr>
        <b/>
        <sz val="12"/>
        <rFont val="Arial"/>
        <family val="2"/>
      </rPr>
      <t>Incidence du risque (CIBLE)</t>
    </r>
  </si>
  <si>
    <r>
      <rPr>
        <b/>
        <sz val="12"/>
        <rFont val="Arial"/>
        <family val="2"/>
      </rPr>
      <t>Probabilité du risque (CIBLE)</t>
    </r>
  </si>
  <si>
    <r>
      <rPr>
        <b/>
        <sz val="12"/>
        <rFont val="Arial"/>
        <family val="2"/>
      </rPr>
      <t>Note totale du risque (CIBLE)</t>
    </r>
  </si>
  <si>
    <r>
      <rPr>
        <b/>
        <sz val="20"/>
        <rFont val="Arial"/>
        <family val="2"/>
      </rPr>
      <t>DESCRIPTION DU RISQUE</t>
    </r>
  </si>
  <si>
    <r>
      <rPr>
        <b/>
        <sz val="12"/>
        <rFont val="Arial"/>
        <family val="2"/>
      </rPr>
      <t>Réf. du risque</t>
    </r>
  </si>
  <si>
    <r>
      <rPr>
        <b/>
        <sz val="12"/>
        <rFont val="Arial"/>
        <family val="2"/>
      </rPr>
      <t>Titre du risque</t>
    </r>
  </si>
  <si>
    <r>
      <rPr>
        <b/>
        <sz val="12"/>
        <rFont val="Arial"/>
        <family val="2"/>
      </rPr>
      <t>Description du risque</t>
    </r>
  </si>
  <si>
    <r>
      <rPr>
        <b/>
        <sz val="12"/>
        <rFont val="Arial"/>
        <family val="2"/>
      </rPr>
      <t xml:space="preserve">Qui est associé au risque? 
</t>
    </r>
  </si>
  <si>
    <r>
      <rPr>
        <b/>
        <sz val="12"/>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</si>
  <si>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</si>
  <si>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</si>
  <si>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</si>
  <si>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rFont val="Arial"/>
        <family val="2"/>
      </rPr>
      <t>Incidence du risque (BRUT)</t>
    </r>
  </si>
  <si>
    <r>
      <rPr>
        <b/>
        <sz val="12"/>
        <rFont val="Arial"/>
        <family val="2"/>
      </rPr>
      <t>Probabilité du risque (BRUT)</t>
    </r>
  </si>
  <si>
    <r>
      <rPr>
        <b/>
        <sz val="12"/>
        <rFont val="Arial"/>
        <family val="2"/>
      </rPr>
      <t>Note totale du risque (BRUT)</t>
    </r>
  </si>
  <si>
    <r>
      <rPr>
        <b/>
        <sz val="12"/>
        <rFont val="Arial"/>
        <family val="2"/>
      </rPr>
      <t>Réf. du contrôle</t>
    </r>
  </si>
  <si>
    <r>
      <rPr>
        <b/>
        <sz val="12"/>
        <rFont val="Arial"/>
        <family val="2"/>
      </rPr>
      <t>Description du contrôle</t>
    </r>
  </si>
  <si>
    <r>
      <rPr>
        <b/>
        <sz val="12"/>
        <rFont val="Arial"/>
        <family val="2"/>
      </rPr>
      <t>Pouvez-vous justifier la réalisation de ce contrôle?</t>
    </r>
  </si>
  <si>
    <r>
      <rPr>
        <b/>
        <sz val="12"/>
        <rFont val="Arial"/>
        <family val="2"/>
      </rPr>
      <t>Vérifiez-vous régulièrement ce contrôle?</t>
    </r>
  </si>
  <si>
    <r>
      <rPr>
        <b/>
        <sz val="12"/>
        <rFont val="Arial"/>
        <family val="2"/>
      </rPr>
      <t>Dans quelle mesure êtes-vous convaincu de l’efficacité de ce contrôle?</t>
    </r>
  </si>
  <si>
    <r>
      <rPr>
        <b/>
        <sz val="12"/>
        <rFont val="Arial"/>
        <family val="2"/>
      </rPr>
      <t>Effet des contrôles combinés sur l’INCIDENCE du risque en tenant compte des niveaux de confiance vis-à-vis de l’efficacité des contrôles</t>
    </r>
  </si>
  <si>
    <r>
      <rPr>
        <b/>
        <sz val="12"/>
        <rFont val="Arial"/>
        <family val="2"/>
      </rPr>
      <t>Effet des contrôles combinés sur la PROBABILITÉ du risque en tenant compte des niveaux de confiance vis-à-vis de l’efficacité des contrôles</t>
    </r>
  </si>
  <si>
    <r>
      <rPr>
        <b/>
        <sz val="12"/>
        <rFont val="Arial"/>
        <family val="2"/>
      </rPr>
      <t>Incidence du risque (NET)</t>
    </r>
  </si>
  <si>
    <r>
      <rPr>
        <b/>
        <sz val="12"/>
        <rFont val="Arial"/>
        <family val="2"/>
      </rPr>
      <t>Probabilité du risque (NET)</t>
    </r>
  </si>
  <si>
    <r>
      <rPr>
        <b/>
        <sz val="12"/>
        <rFont val="Arial"/>
        <family val="2"/>
      </rPr>
      <t>Note totale du risque (NET)</t>
    </r>
  </si>
  <si>
    <r>
      <rPr>
        <b/>
        <sz val="12"/>
        <rFont val="Arial"/>
        <family val="2"/>
      </rPr>
      <t>Conflit d’intérêts non déclaré</t>
    </r>
  </si>
  <si>
    <r>
      <rPr>
        <sz val="10"/>
        <color theme="1"/>
        <rFont val="Arial"/>
        <family val="2"/>
      </rPr>
      <t>CA 3.1</t>
    </r>
  </si>
  <si>
    <r>
      <rPr>
        <sz val="10"/>
        <color theme="1"/>
        <rFont val="Arial"/>
        <family val="2"/>
      </rPr>
      <t>Le conseil d’évaluation est composé de plusieurs membres du personnel de la direction qui sont présents à tour de rôle; leur sélection pour la participation à chaque conseil d’évaluation comporte un certain caractère aléatoire.</t>
    </r>
  </si>
  <si>
    <r>
      <rPr>
        <sz val="10"/>
        <color theme="1"/>
        <rFont val="Arial"/>
        <family val="2"/>
      </rPr>
      <t>CA 3.2</t>
    </r>
  </si>
  <si>
    <r>
      <rPr>
        <sz val="10"/>
        <rFont val="Arial"/>
        <family val="2"/>
      </rPr>
      <t>Toutes les attributions de marchés sont examinées par un mécanisme secondaire autre que le groupe d'évaluation (par exemple du personnel de direction au sein de l'AG), qui vérifie systématiquement que les procédures d'adjudication ont été suivies.</t>
    </r>
  </si>
  <si>
    <r>
      <rPr>
        <sz val="10"/>
        <color theme="1"/>
        <rFont val="Arial"/>
        <family val="2"/>
      </rPr>
      <t>CA 3.3</t>
    </r>
  </si>
  <si>
    <r>
      <rPr>
        <sz val="10"/>
        <color theme="1"/>
        <rFont val="Arial"/>
        <family val="2"/>
      </rPr>
      <t>CA 3.4</t>
    </r>
  </si>
  <si>
    <r>
      <rPr>
        <sz val="10"/>
        <color theme="1"/>
        <rFont val="Arial"/>
        <family val="2"/>
      </rPr>
      <t>CA 3.5</t>
    </r>
  </si>
  <si>
    <r>
      <rPr>
        <i/>
        <sz val="10"/>
        <color indexed="8"/>
        <rFont val="Arial"/>
        <family val="2"/>
      </rPr>
      <t>Insérer la description de tout autre contrôle...</t>
    </r>
  </si>
  <si>
    <r>
      <rPr>
        <b/>
        <sz val="12"/>
        <rFont val="Arial"/>
        <family val="2"/>
      </rPr>
      <t>Pots-de-vin et ristournes</t>
    </r>
  </si>
  <si>
    <r>
      <rPr>
        <sz val="10"/>
        <color theme="1"/>
        <rFont val="Arial"/>
        <family val="2"/>
      </rPr>
      <t>CA 3.11</t>
    </r>
  </si>
  <si>
    <r>
      <rPr>
        <sz val="10"/>
        <color theme="1"/>
        <rFont val="Arial"/>
        <family val="2"/>
      </rPr>
      <t>CA 3.12</t>
    </r>
  </si>
  <si>
    <r>
      <rPr>
        <sz val="10"/>
        <rFont val="Arial"/>
        <family val="2"/>
      </rPr>
      <t>Toutes les attributions de marchés sont examinées par un mécanisme secondaire autre que le groupe d'évaluation (par exemple du personnel de direction au sein de l'AG), qui vérifie systématiquement que les procédures d'adjudication ont été suivies.</t>
    </r>
  </si>
  <si>
    <r>
      <rPr>
        <sz val="10"/>
        <color theme="1"/>
        <rFont val="Arial"/>
        <family val="2"/>
      </rPr>
      <t>CA 3.13</t>
    </r>
  </si>
  <si>
    <r>
      <rPr>
        <sz val="10"/>
        <color theme="1"/>
        <rFont val="Arial"/>
        <family val="2"/>
      </rPr>
      <t>Un groupe secondaire examine un échantillon d’offres retenues pour obtenir certains renseignements tendant à prouver un comportement frauduleux, par exemple une très grande proximité entre ces offres et l’offre suivante la plus basse, la sélection d’offres déposées tardivement et/ou des éléments prouvant que le soumissionnaire retenu a communiqué à titre privé avec du personnel du pouvoir adjudicateur.</t>
    </r>
  </si>
  <si>
    <r>
      <rPr>
        <sz val="10"/>
        <color theme="1"/>
        <rFont val="Arial"/>
        <family val="2"/>
      </rPr>
      <t>CA 3.14</t>
    </r>
  </si>
  <si>
    <r>
      <rPr>
        <sz val="10"/>
        <color theme="1"/>
        <rFont val="Arial"/>
        <family val="2"/>
      </rPr>
      <t>CA 3.15</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</si>
  <si>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</si>
  <si>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</si>
  <si>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</si>
  <si>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</si>
  <si>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rFont val="Arial"/>
        <family val="2"/>
      </rPr>
      <t>Incidence du risque (NET)</t>
    </r>
  </si>
  <si>
    <r>
      <rPr>
        <b/>
        <sz val="12"/>
        <rFont val="Arial"/>
        <family val="2"/>
      </rPr>
      <t>Probabilité du risque (NET)</t>
    </r>
  </si>
  <si>
    <r>
      <rPr>
        <b/>
        <sz val="12"/>
        <rFont val="Arial"/>
        <family val="2"/>
      </rPr>
      <t>Note totale du risque (NET)</t>
    </r>
  </si>
  <si>
    <r>
      <rPr>
        <b/>
        <sz val="12"/>
        <rFont val="Arial"/>
        <family val="2"/>
      </rPr>
      <t>Nouveau contrôle prévu</t>
    </r>
  </si>
  <si>
    <r>
      <rPr>
        <b/>
        <sz val="12"/>
        <rFont val="Arial"/>
        <family val="2"/>
      </rPr>
      <t>Personne responsable</t>
    </r>
  </si>
  <si>
    <r>
      <rPr>
        <b/>
        <sz val="12"/>
        <rFont val="Arial"/>
        <family val="2"/>
      </rPr>
      <t>Délai de mise en œuvre</t>
    </r>
  </si>
  <si>
    <r>
      <rPr>
        <b/>
        <sz val="12"/>
        <rFont val="Arial"/>
        <family val="2"/>
      </rPr>
      <t>Effet des contrôles prévus combinés sur la nouvelle INCIDENCE du risque NET</t>
    </r>
  </si>
  <si>
    <r>
      <rPr>
        <b/>
        <sz val="12"/>
        <rFont val="Arial"/>
        <family val="2"/>
      </rPr>
      <t>Effet des contrôles prévus combinés sur la nouvelle PROBABILITÉ du risque NET</t>
    </r>
  </si>
  <si>
    <r>
      <rPr>
        <b/>
        <sz val="12"/>
        <rFont val="Arial"/>
        <family val="2"/>
      </rPr>
      <t>Incidence du risque (CIBLE)</t>
    </r>
  </si>
  <si>
    <r>
      <rPr>
        <b/>
        <sz val="12"/>
        <rFont val="Arial"/>
        <family val="2"/>
      </rPr>
      <t>Probabilité du risque (CIBLE)</t>
    </r>
  </si>
  <si>
    <r>
      <rPr>
        <b/>
        <sz val="12"/>
        <rFont val="Arial"/>
        <family val="2"/>
      </rPr>
      <t>Note totale du risque (CIBLE)</t>
    </r>
  </si>
  <si>
    <r>
      <rPr>
        <b/>
        <sz val="20"/>
        <rFont val="Arial"/>
        <family val="2"/>
      </rPr>
      <t>DESCRIPTION DU RISQUE</t>
    </r>
  </si>
  <si>
    <r>
      <rPr>
        <b/>
        <sz val="12"/>
        <rFont val="Arial"/>
        <family val="2"/>
      </rPr>
      <t>Réf. du risque</t>
    </r>
  </si>
  <si>
    <r>
      <rPr>
        <b/>
        <sz val="12"/>
        <rFont val="Arial"/>
        <family val="2"/>
      </rPr>
      <t>Titre du risque</t>
    </r>
  </si>
  <si>
    <r>
      <rPr>
        <b/>
        <sz val="12"/>
        <rFont val="Arial"/>
        <family val="2"/>
      </rPr>
      <t>Description du risque</t>
    </r>
  </si>
  <si>
    <r>
      <rPr>
        <b/>
        <sz val="12"/>
        <rFont val="Arial"/>
        <family val="2"/>
      </rPr>
      <t xml:space="preserve">Qui est associé au risque? 
</t>
    </r>
  </si>
  <si>
    <r>
      <rPr>
        <b/>
        <sz val="12"/>
        <rFont val="Arial"/>
        <family val="2"/>
      </rPr>
      <t>S’agit-il d’un risque interne (au sein de l’AG), externe ou du résultat d’une collusion?</t>
    </r>
  </si>
  <si>
    <r>
      <rPr>
        <b/>
        <sz val="20"/>
        <rFont val="Arial"/>
        <family val="2"/>
      </rPr>
      <t>RISQUE BRUT</t>
    </r>
  </si>
  <si>
    <r>
      <rPr>
        <b/>
        <sz val="20"/>
        <rFont val="Arial"/>
        <family val="2"/>
      </rPr>
      <t xml:space="preserve"> CONTRÔLES EXISTANTS</t>
    </r>
  </si>
  <si>
    <r>
      <rPr>
        <b/>
        <sz val="20"/>
        <rFont val="Arial"/>
        <family val="2"/>
      </rPr>
      <t>RISQUE NET</t>
    </r>
  </si>
  <si>
    <r>
      <rPr>
        <b/>
        <sz val="12"/>
        <rFont val="Arial"/>
        <family val="2"/>
      </rPr>
      <t>Incidence du risque (BRUT)</t>
    </r>
  </si>
  <si>
    <r>
      <rPr>
        <b/>
        <sz val="12"/>
        <rFont val="Arial"/>
        <family val="2"/>
      </rPr>
      <t>Probabilité du risque (BRUT)</t>
    </r>
  </si>
  <si>
    <r>
      <rPr>
        <b/>
        <sz val="12"/>
        <rFont val="Arial"/>
        <family val="2"/>
      </rPr>
      <t>Note totale du risque (BRUT)</t>
    </r>
  </si>
  <si>
    <r>
      <rPr>
        <b/>
        <sz val="12"/>
        <rFont val="Arial"/>
        <family val="2"/>
      </rPr>
      <t>Réf. du contrôle</t>
    </r>
  </si>
  <si>
    <r>
      <rPr>
        <b/>
        <sz val="12"/>
        <rFont val="Arial"/>
        <family val="2"/>
      </rPr>
      <t>Description du contrôle</t>
    </r>
  </si>
  <si>
    <r>
      <rPr>
        <b/>
        <sz val="12"/>
        <rFont val="Arial"/>
        <family val="2"/>
      </rPr>
      <t>Pouvez-vous justifier la réalisation de ce contrôle?</t>
    </r>
  </si>
  <si>
    <r>
      <rPr>
        <b/>
        <sz val="12"/>
        <rFont val="Arial"/>
        <family val="2"/>
      </rPr>
      <t>Vérifiez-vous régulièrement ce contrôle?</t>
    </r>
  </si>
  <si>
    <r>
      <rPr>
        <b/>
        <sz val="12"/>
        <rFont val="Arial"/>
        <family val="2"/>
      </rPr>
      <t>Dans quelle mesure êtes-vous convaincu de l’efficacité de ce contrôle?</t>
    </r>
  </si>
  <si>
    <r>
      <rPr>
        <b/>
        <sz val="12"/>
        <rFont val="Arial"/>
        <family val="2"/>
      </rPr>
      <t>Effet des contrôles combinés sur l’INCIDENCE du risque en tenant compte des niveaux de confiance vis-à-vis de l’efficacité des contrôles</t>
    </r>
  </si>
  <si>
    <r>
      <rPr>
        <b/>
        <sz val="12"/>
        <rFont val="Arial"/>
        <family val="2"/>
      </rPr>
      <t>Effet des contrôles combinés sur la PROBABILITÉ du risque en tenant compte des niveaux de confiance vis-à-vis de l’efficacité des contrôles</t>
    </r>
  </si>
  <si>
    <r>
      <rPr>
        <b/>
        <sz val="12"/>
        <rFont val="Arial"/>
        <family val="2"/>
      </rPr>
      <t>Incidence du risque (NET)</t>
    </r>
  </si>
  <si>
    <r>
      <rPr>
        <b/>
        <sz val="12"/>
        <rFont val="Arial"/>
        <family val="2"/>
      </rPr>
      <t>Probabilité du risque (NET)</t>
    </r>
  </si>
  <si>
    <r>
      <rPr>
        <b/>
        <sz val="12"/>
        <rFont val="Arial"/>
        <family val="2"/>
      </rPr>
      <t>Note totale du risque (NET)</t>
    </r>
  </si>
  <si>
    <r>
      <rPr>
        <sz val="10"/>
        <color theme="1"/>
        <rFont val="Arial"/>
        <family val="2"/>
      </rPr>
      <t>CA X.1</t>
    </r>
  </si>
  <si>
    <r>
      <rPr>
        <sz val="10"/>
        <color theme="1"/>
        <rFont val="Arial"/>
        <family val="2"/>
      </rPr>
      <t>CA X.X</t>
    </r>
  </si>
  <si>
    <r>
      <rPr>
        <i/>
        <sz val="10"/>
        <color indexed="8"/>
        <rFont val="Arial"/>
        <family val="2"/>
      </rPr>
      <t>Insérer la description de tout autre contrôle...</t>
    </r>
  </si>
  <si>
    <r>
      <rPr>
        <b/>
        <sz val="20"/>
        <rFont val="Arial"/>
        <family val="2"/>
      </rPr>
      <t>RISQUE NET</t>
    </r>
  </si>
  <si>
    <r>
      <rPr>
        <b/>
        <sz val="20"/>
        <rFont val="Arial"/>
        <family val="2"/>
      </rPr>
      <t>PLAN D'ACTION</t>
    </r>
  </si>
  <si>
    <r>
      <rPr>
        <b/>
        <sz val="20"/>
        <rFont val="Arial"/>
        <family val="2"/>
      </rPr>
      <t>RISQUE CIBLE</t>
    </r>
  </si>
  <si>
    <r>
      <rPr>
        <b/>
        <sz val="12"/>
        <rFont val="Arial"/>
        <family val="2"/>
      </rPr>
      <t>Incidence du risque (NET)</t>
    </r>
  </si>
  <si>
    <r>
      <rPr>
        <b/>
        <sz val="12"/>
        <rFont val="Arial"/>
        <family val="2"/>
      </rPr>
      <t>Probabilité du risque (NET)</t>
    </r>
  </si>
  <si>
    <r>
      <rPr>
        <b/>
        <sz val="12"/>
        <rFont val="Arial"/>
        <family val="2"/>
      </rPr>
      <t>Note totale du risque (NET)</t>
    </r>
  </si>
  <si>
    <r>
      <rPr>
        <b/>
        <sz val="12"/>
        <rFont val="Arial"/>
        <family val="2"/>
      </rPr>
      <t>Nouveau contrôle prévu</t>
    </r>
  </si>
  <si>
    <r>
      <rPr>
        <b/>
        <sz val="12"/>
        <rFont val="Arial"/>
        <family val="2"/>
      </rPr>
      <t>Personne responsable</t>
    </r>
  </si>
  <si>
    <r>
      <rPr>
        <b/>
        <sz val="12"/>
        <rFont val="Arial"/>
        <family val="2"/>
      </rPr>
      <t>Délai de mise en œuvre</t>
    </r>
  </si>
  <si>
    <r>
      <rPr>
        <b/>
        <sz val="12"/>
        <rFont val="Arial"/>
        <family val="2"/>
      </rPr>
      <t>Effet des contrôles prévus combinés sur la nouvelle INCIDENCE du risque NET</t>
    </r>
  </si>
  <si>
    <r>
      <rPr>
        <b/>
        <sz val="12"/>
        <rFont val="Arial"/>
        <family val="2"/>
      </rPr>
      <t>Effet des contrôles prévus combinés sur la nouvelle PROBABILITÉ du risque NET</t>
    </r>
  </si>
  <si>
    <r>
      <rPr>
        <b/>
        <sz val="12"/>
        <rFont val="Arial"/>
        <family val="2"/>
      </rPr>
      <t>Incidence du risque (CIBLE)</t>
    </r>
  </si>
  <si>
    <r>
      <rPr>
        <b/>
        <sz val="12"/>
        <rFont val="Arial"/>
        <family val="2"/>
      </rPr>
      <t>Probabilité du risque (CIBLE)</t>
    </r>
  </si>
  <si>
    <r>
      <rPr>
        <b/>
        <sz val="12"/>
        <rFont val="Arial"/>
        <family val="2"/>
      </rPr>
      <t>Note totale du risque (CIBLE)</t>
    </r>
  </si>
  <si>
    <r>
      <rPr>
        <b/>
        <sz val="20"/>
        <color indexed="8"/>
        <rFont val="Arial"/>
        <family val="2"/>
      </rPr>
      <t xml:space="preserve">1: ÉVALUATION DE L'EXPOSITION À DES RISQUES DE FRAUDE SPÉCIFIQUES - </t>
    </r>
    <r>
      <rPr>
        <b/>
        <u/>
        <sz val="20"/>
        <color indexed="8"/>
        <rFont val="Arial"/>
        <family val="2"/>
      </rPr>
      <t>SÉLECTION DES CANDIDATS</t>
    </r>
    <r>
      <rPr>
        <b/>
        <sz val="20"/>
        <color indexed="8"/>
        <rFont val="Arial"/>
        <family val="2"/>
      </rPr>
      <t xml:space="preserve"> PAR LES AUTORITÉS DE GESTION</t>
    </r>
  </si>
  <si>
    <t xml:space="preserve">Les membres du conseil d'évaluation de l'autorité de gestion influencent intentionnellement l'évaluation et la sélection des candidats dans le but de favoriser certains candidats, en évaluant leur candidature favorablement ou en exerçant des pressions sur d'autres membres du conseil. </t>
  </si>
  <si>
    <t>Une organisation introduit une demande de financement pour le même projet auprès de plusieurs Fonds européens et/ou États membres sans signaler le dépôt de ces demandes multiples.</t>
  </si>
  <si>
    <t>Le processus de filtrage de l'AG comprend des vérifications croisées avec les autorités nationales administrant d'autres Fonds, ainsi qu'avec les autres États membres concernés.</t>
  </si>
  <si>
    <r>
      <t xml:space="preserve">2: ÉVALUATION DE L'EXPOSITION À DES RISQUES DE FRAUDE SPÉCIFIQUES - </t>
    </r>
    <r>
      <rPr>
        <b/>
        <u/>
        <sz val="20"/>
        <color indexed="8"/>
        <rFont val="Arial"/>
        <family val="2"/>
      </rPr>
      <t>MISE EN ŒUVRE DU PROGRAMME</t>
    </r>
    <r>
      <rPr>
        <b/>
        <sz val="20"/>
        <color indexed="8"/>
        <rFont val="Arial"/>
        <family val="2"/>
      </rPr>
      <t xml:space="preserve"> ET VÉRIFICATION DES ACTIVITÉS</t>
    </r>
  </si>
  <si>
    <t>Un membre du personnel du bénéficiaire favorise un candidat/soumissionnaire en raison:
- de l'existence d'un conflit d'intérêts non déclaré, ou
- du versement de pots-de-vin ou de ristournes.</t>
  </si>
  <si>
    <t>Un bénéficiaire déclare délibérément des coûts de main-d'œuvre non fondés pour des activités qui ne sont pas exécutées ou qui ne sont pas exécutées conformément au contrat.
- Coûts de main-d’œuvre non fondés, ou
- Heures supplémentaires non compensées, ou
- Taux horaires déclarés incorrects, ou
- Coûts de personnel déclarés pour du personnel inexistant, ou
- Coûts de personnel déclarés pour des activités ayant eu lieu en dehors de la période de mise en œuvre.</t>
  </si>
  <si>
    <t xml:space="preserve">L'AG exige que les conseils d’évaluation des bénéficiaires soient composés de plusieurs membres du personnel de la direction présents à tour de rôle et que leur sélection pour la participation à chaque conseil d’évaluation comporte un certain caractère aléatoire. L’AG évalue la réalisation de ces contrôles pour un échantillon de bénéficiaires. </t>
  </si>
  <si>
    <t>Heures supplémentaires non compensées</t>
  </si>
  <si>
    <t>Un membre du personnel de l'AG évite la procédure d'appel d'offres requise afin de favoriser un soumissionnaire spécifique pour qu'il obtienne ou conserve un contrat par l'une des méthodes suivantes:                                     - la non-organisation d'une procédure d'appel d'offres, ou
- des achats scindés, ou
- l'attribution non justifiée d’un marché unique, ou
- la prolongation irrégulière du contrat.</t>
  </si>
  <si>
    <t>Un membre du personnel d'une AG favorise un soumissionnaire lors d'une procédure d'appel d'offres par l'une des méthodes suivantes:
- la manipulation du cahier des charges, ou
- la révélation de données de l'offre, ou
- la manipulation d'offres.</t>
  </si>
  <si>
    <t>Un membre du personnel d'une AG favorise un candidat/soumissionnaire en raison:
- de l'existence d'un conflit d'intérêts non déclaré, ou
- du versement de pots-de-vin ou de ristournes.</t>
  </si>
  <si>
    <t>L'AG applique une politique relative au conflit d'intérêts, comprenant une déclaration annuelle et un registre pour tous les membres du personnel, ainsi que des mesures destinées à garantir le respect de cette politique.</t>
  </si>
  <si>
    <t>L'AG applique et promeut un mécanisme de dénonciation des comportements présumés frauduleux.</t>
  </si>
  <si>
    <t>L’AG dispose de contrôles stricts des procédures de soumission des offres, par exemple concernant le respect des délais de soumission, et évalue leur réalisation pour un échantillon de bénéficiaires.</t>
  </si>
  <si>
    <t>La procédure d’appel d’offres inclut une procédure d’ouverture des offres transparente et des conditions de sécurité adéquates pour les offres non ouvertes.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</si>
</sst>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amily val="2"/>
    </font>
    <font>
      <sz val="10"/>
      <name val="Arial"/>
      <family val="2"/>
    </font>
    <font>
      <b/>
      <sz val="20"/>
      <name val="Arial"/>
      <family val="2"/>
    </font>
    <font>
      <sz val="12"/>
      <name val="Arial"/>
      <family val="2"/>
    </font>
    <font>
      <b/>
      <sz val="12"/>
      <name val="Arial"/>
      <family val="2"/>
    </font>
    <font>
      <i/>
      <sz val="10"/>
      <name val="Arial"/>
      <family val="2"/>
    </font>
    <font>
      <sz val="20"/>
      <name val="Arial"/>
      <family val="2"/>
    </font>
    <font>
      <i/>
      <sz val="10"/>
      <color indexed="8"/>
      <name val="Arial"/>
      <family val="2"/>
    </font>
    <font>
      <b/>
      <sz val="20"/>
      <color indexed="8"/>
      <name val="Arial"/>
      <family val="2"/>
    </font>
    <font>
      <b/>
      <sz val="12"/>
      <color indexed="8"/>
      <name val="Arial"/>
      <family val="2"/>
    </font>
    <font>
      <sz val="12"/>
      <color indexed="8"/>
      <name val="Arial"/>
      <family val="2"/>
    </font>
    <font>
      <sz val="12"/>
      <color indexed="9"/>
      <name val="Arial"/>
      <family val="2"/>
    </font>
    <font>
      <b/>
      <sz val="12"/>
      <color indexed="9"/>
      <name val="Arial"/>
      <family val="2"/>
    </font>
    <font>
      <b/>
      <u/>
      <sz val="20"/>
      <color indexed="8"/>
      <name val="Arial"/>
      <family val="2"/>
    </font>
    <font>
      <b/>
      <sz val="20"/>
      <color indexed="8"/>
      <name val="Arial"/>
      <family val="2"/>
    </font>
    <font>
      <i/>
      <sz val="10"/>
      <color theme="1"/>
      <name val="Arial"/>
      <family val="2"/>
    </font>
    <font>
      <b/>
      <sz val="20"/>
      <color theme="1"/>
      <name val="Arial"/>
      <family val="2"/>
    </font>
    <font>
      <b/>
      <sz val="12"/>
      <color theme="1"/>
      <name val="Arial"/>
      <family val="2"/>
    </font>
    <font>
      <sz val="12"/>
      <color theme="0" tint="-0.499984740745262"/>
      <name val="Arial"/>
      <family val="2"/>
    </font>
    <font>
      <sz val="12"/>
      <color theme="1"/>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1"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15" fillId="2" borderId="1" xfId="0" applyFont="1" applyFill="1" applyBorder="1" applyAlignment="1">
      <alignment vertical="top" wrapText="1"/>
    </xf>
    <xf numFmtId="0" fontId="16" fillId="0" borderId="0" xfId="0" applyFont="1"/>
    <xf numFmtId="0" fontId="17" fillId="0" borderId="0" xfId="0" applyFont="1"/>
    <xf numFmtId="0" fontId="17" fillId="0" borderId="0" xfId="0" applyFont="1" applyFill="1"/>
    <xf numFmtId="0" fontId="17" fillId="3" borderId="1" xfId="0" applyFont="1" applyFill="1" applyBorder="1" applyAlignment="1">
      <alignment vertical="top"/>
    </xf>
    <xf numFmtId="0" fontId="17" fillId="0" borderId="0" xfId="0" applyFont="1" applyFill="1" applyAlignment="1">
      <alignment wrapText="1"/>
    </xf>
    <xf numFmtId="0" fontId="18" fillId="0" borderId="0" xfId="0" applyFont="1" applyAlignment="1">
      <alignment wrapText="1"/>
    </xf>
    <xf numFmtId="0" fontId="17" fillId="4" borderId="1" xfId="0" applyFont="1" applyFill="1" applyBorder="1" applyAlignment="1">
      <alignment horizontal="left" vertical="top"/>
    </xf>
    <xf numFmtId="0" fontId="0" fillId="2" borderId="1" xfId="0" applyFill="1" applyBorder="1" applyAlignment="1">
      <alignment horizontal="left" vertical="top" wrapText="1"/>
    </xf>
    <xf numFmtId="0" fontId="15" fillId="2" borderId="1" xfId="0" applyFont="1" applyFill="1" applyBorder="1" applyAlignment="1">
      <alignment horizontal="left" vertical="top" wrapText="1"/>
    </xf>
    <xf numFmtId="0" fontId="0" fillId="2" borderId="1" xfId="0" applyFill="1" applyBorder="1" applyAlignment="1">
      <alignment horizontal="center" vertical="top"/>
    </xf>
    <xf numFmtId="0" fontId="17" fillId="0" borderId="1" xfId="0" applyFont="1" applyFill="1" applyBorder="1" applyAlignment="1">
      <alignment horizontal="center" wrapText="1"/>
    </xf>
    <xf numFmtId="0" fontId="17" fillId="5" borderId="1" xfId="0" applyFont="1" applyFill="1" applyBorder="1" applyAlignment="1">
      <alignment horizontal="left" vertical="top"/>
    </xf>
    <xf numFmtId="0" fontId="0" fillId="0" borderId="2" xfId="0" applyFill="1" applyBorder="1" applyAlignment="1">
      <alignment horizontal="left" vertical="top" wrapText="1"/>
    </xf>
    <xf numFmtId="0" fontId="17" fillId="4" borderId="2" xfId="0" applyFont="1" applyFill="1" applyBorder="1" applyAlignment="1">
      <alignment horizontal="left" vertical="top"/>
    </xf>
    <xf numFmtId="0" fontId="0" fillId="0" borderId="2" xfId="0" applyBorder="1" applyAlignment="1">
      <alignment horizontal="left" vertical="top" wrapText="1"/>
    </xf>
    <xf numFmtId="0" fontId="17" fillId="3" borderId="2" xfId="0" applyFont="1" applyFill="1" applyBorder="1" applyAlignment="1">
      <alignment vertical="top"/>
    </xf>
    <xf numFmtId="0" fontId="0" fillId="2" borderId="1" xfId="0" applyFill="1" applyBorder="1" applyAlignment="1">
      <alignment horizontal="center" vertical="top"/>
    </xf>
    <xf numFmtId="0" fontId="17" fillId="0" borderId="3" xfId="0" applyFont="1" applyFill="1" applyBorder="1" applyAlignment="1">
      <alignment horizontal="center" wrapText="1"/>
    </xf>
    <xf numFmtId="0" fontId="17" fillId="0" borderId="1" xfId="0" applyFont="1" applyFill="1" applyBorder="1" applyAlignment="1">
      <alignment horizontal="center" wrapText="1"/>
    </xf>
    <xf numFmtId="0" fontId="17" fillId="4" borderId="4" xfId="0" applyFont="1" applyFill="1" applyBorder="1" applyAlignment="1">
      <alignment horizontal="left" vertical="top"/>
    </xf>
    <xf numFmtId="0" fontId="17" fillId="0" borderId="5" xfId="0" applyFont="1" applyFill="1" applyBorder="1" applyAlignment="1">
      <alignment horizontal="center" wrapText="1"/>
    </xf>
    <xf numFmtId="0" fontId="17" fillId="0" borderId="6" xfId="0" applyFont="1" applyFill="1" applyBorder="1" applyAlignment="1">
      <alignment horizontal="center" wrapText="1"/>
    </xf>
    <xf numFmtId="0" fontId="0" fillId="0" borderId="2" xfId="0" applyFill="1" applyBorder="1" applyAlignment="1">
      <alignment horizontal="left" vertical="top" wrapText="1"/>
    </xf>
    <xf numFmtId="0" fontId="0" fillId="2" borderId="1" xfId="0" applyFill="1" applyBorder="1" applyAlignment="1">
      <alignment horizontal="center" vertical="top"/>
    </xf>
    <xf numFmtId="0" fontId="17" fillId="0" borderId="1" xfId="0" applyFont="1" applyFill="1" applyBorder="1" applyAlignment="1">
      <alignment horizontal="center" wrapText="1"/>
    </xf>
    <xf numFmtId="0" fontId="0" fillId="2" borderId="1" xfId="0" applyFill="1" applyBorder="1" applyAlignment="1">
      <alignment horizontal="center"/>
    </xf>
    <xf numFmtId="0" fontId="17" fillId="5" borderId="2" xfId="0" applyFont="1" applyFill="1" applyBorder="1" applyAlignment="1">
      <alignment horizontal="left" vertical="top"/>
    </xf>
    <xf numFmtId="0" fontId="1" fillId="0" borderId="1" xfId="0" applyFont="1" applyBorder="1" applyAlignment="1">
      <alignment vertical="top"/>
    </xf>
    <xf numFmtId="0" fontId="19" fillId="0" borderId="0" xfId="0" applyFont="1"/>
    <xf numFmtId="0" fontId="17" fillId="3" borderId="4" xfId="0" applyFont="1" applyFill="1" applyBorder="1" applyAlignment="1">
      <alignment horizontal="left" vertical="top"/>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 fillId="0" borderId="0" xfId="0" applyFont="1"/>
    <xf numFmtId="0" fontId="17" fillId="0" borderId="1" xfId="0" applyFont="1" applyFill="1" applyBorder="1" applyAlignment="1">
      <alignment wrapText="1"/>
    </xf>
    <xf numFmtId="0" fontId="1" fillId="0" borderId="2" xfId="0" applyFont="1" applyBorder="1" applyAlignment="1">
      <alignment horizontal="left" vertical="top" wrapText="1"/>
    </xf>
    <xf numFmtId="0" fontId="0" fillId="2" borderId="1" xfId="0" applyFill="1" applyBorder="1"/>
    <xf numFmtId="0" fontId="0" fillId="2" borderId="2" xfId="0" applyFill="1" applyBorder="1" applyAlignment="1">
      <alignment horizontal="center"/>
    </xf>
    <xf numFmtId="0" fontId="3" fillId="0" borderId="0" xfId="0" applyFont="1" applyAlignment="1">
      <alignment wrapText="1"/>
    </xf>
    <xf numFmtId="0" fontId="4" fillId="0" borderId="0" xfId="0" applyFont="1" applyFill="1" applyAlignment="1">
      <alignment wrapText="1"/>
    </xf>
    <xf numFmtId="0" fontId="4" fillId="0" borderId="6"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center" wrapText="1"/>
    </xf>
    <xf numFmtId="0" fontId="3" fillId="0" borderId="0" xfId="0" applyFont="1"/>
    <xf numFmtId="0" fontId="4" fillId="3" borderId="4" xfId="0" applyFont="1" applyFill="1" applyBorder="1" applyAlignment="1">
      <alignment horizontal="left" vertical="top"/>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vertical="top"/>
    </xf>
    <xf numFmtId="0" fontId="5" fillId="2" borderId="1" xfId="0" applyFont="1" applyFill="1" applyBorder="1" applyAlignment="1">
      <alignment vertical="top" wrapText="1"/>
    </xf>
    <xf numFmtId="0" fontId="4" fillId="0" borderId="3" xfId="0" applyFont="1" applyFill="1" applyBorder="1" applyAlignment="1">
      <alignment horizontal="center" wrapText="1"/>
    </xf>
    <xf numFmtId="49" fontId="19" fillId="0" borderId="7" xfId="0" applyNumberFormat="1" applyFont="1" applyFill="1" applyBorder="1" applyAlignment="1">
      <alignment horizontal="left" vertical="top" wrapText="1"/>
    </xf>
    <xf numFmtId="49" fontId="1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17" fillId="0" borderId="1" xfId="0" applyFont="1" applyFill="1" applyBorder="1" applyAlignment="1">
      <alignment horizontal="center" wrapText="1"/>
    </xf>
    <xf numFmtId="0" fontId="0" fillId="0" borderId="1" xfId="0" applyFill="1" applyBorder="1" applyAlignment="1">
      <alignment horizontal="center" vertical="top"/>
    </xf>
    <xf numFmtId="0" fontId="0" fillId="6" borderId="1" xfId="0" applyFill="1" applyBorder="1" applyAlignment="1">
      <alignment horizontal="center" vertical="top"/>
    </xf>
    <xf numFmtId="0" fontId="1" fillId="2" borderId="1" xfId="0" applyFont="1" applyFill="1" applyBorder="1" applyAlignment="1">
      <alignment horizontal="center"/>
    </xf>
    <xf numFmtId="0" fontId="17" fillId="5" borderId="4" xfId="0" applyFont="1" applyFill="1" applyBorder="1" applyAlignment="1">
      <alignment horizontal="left" vertical="top"/>
    </xf>
    <xf numFmtId="0" fontId="17" fillId="7" borderId="4" xfId="0" applyFont="1" applyFill="1" applyBorder="1" applyAlignment="1">
      <alignment horizontal="left" vertical="top"/>
    </xf>
    <xf numFmtId="0" fontId="2" fillId="0" borderId="0" xfId="0" applyFont="1"/>
    <xf numFmtId="0" fontId="1" fillId="0" borderId="0" xfId="0" applyFont="1" applyAlignment="1">
      <alignment wrapText="1"/>
    </xf>
    <xf numFmtId="0" fontId="4" fillId="0" borderId="1" xfId="0" applyFont="1" applyFill="1" applyBorder="1" applyAlignment="1">
      <alignment wrapText="1"/>
    </xf>
    <xf numFmtId="0" fontId="6" fillId="0" borderId="0" xfId="0" applyFont="1"/>
    <xf numFmtId="0" fontId="1" fillId="2" borderId="1" xfId="0" applyFont="1" applyFill="1" applyBorder="1"/>
    <xf numFmtId="0" fontId="4" fillId="7" borderId="2" xfId="0" applyFont="1" applyFill="1" applyBorder="1" applyAlignment="1">
      <alignment horizontal="left" vertical="top"/>
    </xf>
    <xf numFmtId="0" fontId="1" fillId="0" borderId="2" xfId="0" applyFont="1" applyFill="1" applyBorder="1" applyAlignment="1">
      <alignment horizontal="left" vertical="top" wrapText="1"/>
    </xf>
    <xf numFmtId="0" fontId="4" fillId="8" borderId="2" xfId="0" applyFont="1" applyFill="1" applyBorder="1" applyAlignment="1">
      <alignment horizontal="left" vertical="top"/>
    </xf>
    <xf numFmtId="0" fontId="4" fillId="8" borderId="1" xfId="0" applyFont="1" applyFill="1" applyBorder="1" applyAlignment="1">
      <alignment horizontal="left" vertical="top"/>
    </xf>
    <xf numFmtId="0" fontId="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0" borderId="0" xfId="0" applyFont="1"/>
    <xf numFmtId="0" fontId="0" fillId="2" borderId="1" xfId="0" applyFill="1" applyBorder="1" applyAlignment="1">
      <alignment horizontal="center" vertical="top"/>
    </xf>
    <xf numFmtId="0" fontId="1" fillId="2" borderId="1" xfId="0" applyFont="1" applyFill="1" applyBorder="1" applyAlignment="1">
      <alignment horizontal="center" vertical="top"/>
    </xf>
    <xf numFmtId="0" fontId="0" fillId="2" borderId="1" xfId="0" applyFill="1" applyBorder="1" applyAlignment="1">
      <alignment horizontal="center" vertical="top"/>
    </xf>
    <xf numFmtId="0" fontId="17" fillId="0" borderId="1" xfId="0" applyFont="1" applyFill="1" applyBorder="1" applyAlignment="1">
      <alignment horizontal="center" wrapText="1"/>
    </xf>
    <xf numFmtId="0" fontId="0" fillId="6" borderId="1" xfId="0" applyFill="1" applyBorder="1" applyAlignment="1">
      <alignment horizontal="center" vertical="top"/>
    </xf>
    <xf numFmtId="0" fontId="1" fillId="2" borderId="1" xfId="0" applyFont="1" applyFill="1" applyBorder="1" applyAlignment="1">
      <alignment horizontal="center"/>
    </xf>
    <xf numFmtId="0" fontId="1" fillId="2" borderId="1" xfId="0" applyFont="1" applyFill="1" applyBorder="1" applyAlignment="1">
      <alignment horizontal="center" vertical="top"/>
    </xf>
    <xf numFmtId="0" fontId="0" fillId="2" borderId="9" xfId="0" applyFill="1" applyBorder="1" applyAlignment="1">
      <alignment horizontal="center" vertical="top"/>
    </xf>
    <xf numFmtId="0" fontId="1" fillId="2" borderId="9" xfId="0" applyFont="1" applyFill="1" applyBorder="1" applyAlignment="1">
      <alignment horizontal="center" vertical="top"/>
    </xf>
    <xf numFmtId="0" fontId="4" fillId="7" borderId="1" xfId="0" applyFont="1" applyFill="1"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2" borderId="1" xfId="0" applyFill="1" applyBorder="1" applyAlignment="1">
      <alignment horizontal="center" vertical="top"/>
    </xf>
    <xf numFmtId="0" fontId="17" fillId="0" borderId="1" xfId="0" applyFont="1" applyFill="1" applyBorder="1" applyAlignment="1">
      <alignment horizontal="center" wrapText="1"/>
    </xf>
    <xf numFmtId="0" fontId="20" fillId="0" borderId="0" xfId="0" applyFont="1" applyAlignment="1">
      <alignment wrapText="1"/>
    </xf>
    <xf numFmtId="0" fontId="21" fillId="0" borderId="0" xfId="0" applyFont="1" applyFill="1" applyAlignment="1">
      <alignment wrapText="1"/>
    </xf>
    <xf numFmtId="0" fontId="21" fillId="0" borderId="0" xfId="0" applyFont="1" applyAlignment="1">
      <alignment wrapText="1"/>
    </xf>
    <xf numFmtId="0" fontId="20" fillId="0" borderId="0" xfId="0" applyFont="1"/>
    <xf numFmtId="0" fontId="22" fillId="0" borderId="0" xfId="0" applyFont="1"/>
    <xf numFmtId="0" fontId="8" fillId="0" borderId="0" xfId="0" applyFont="1"/>
    <xf numFmtId="0" fontId="10" fillId="0" borderId="7" xfId="0" applyFont="1" applyFill="1" applyBorder="1" applyAlignment="1">
      <alignment horizontal="left" vertical="top"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0" fillId="0" borderId="2" xfId="0" applyFill="1" applyBorder="1" applyAlignment="1">
      <alignment horizontal="center" vertical="top"/>
    </xf>
    <xf numFmtId="0" fontId="0" fillId="0" borderId="12" xfId="0" applyFill="1" applyBorder="1" applyAlignment="1">
      <alignment horizontal="center" vertical="top"/>
    </xf>
    <xf numFmtId="0" fontId="0" fillId="0" borderId="3" xfId="0" applyFill="1" applyBorder="1" applyAlignment="1">
      <alignment horizontal="center" vertical="top"/>
    </xf>
    <xf numFmtId="0" fontId="0" fillId="2" borderId="1" xfId="0" applyFill="1" applyBorder="1" applyAlignment="1">
      <alignment horizontal="center"/>
    </xf>
    <xf numFmtId="0" fontId="0" fillId="2" borderId="1" xfId="0" applyFill="1" applyBorder="1" applyAlignment="1">
      <alignment horizontal="center" vertical="top"/>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0" fillId="2" borderId="2" xfId="0" applyFill="1" applyBorder="1" applyAlignment="1">
      <alignment horizontal="center" vertical="top"/>
    </xf>
    <xf numFmtId="0" fontId="0" fillId="2" borderId="12" xfId="0" applyFill="1" applyBorder="1" applyAlignment="1">
      <alignment horizontal="center" vertical="top"/>
    </xf>
    <xf numFmtId="0" fontId="0" fillId="2" borderId="3" xfId="0" applyFill="1" applyBorder="1" applyAlignment="1">
      <alignment horizontal="center" vertical="top"/>
    </xf>
    <xf numFmtId="0" fontId="0" fillId="6" borderId="2" xfId="0" applyFill="1" applyBorder="1" applyAlignment="1">
      <alignment horizontal="center" vertical="top"/>
    </xf>
    <xf numFmtId="0" fontId="0" fillId="6" borderId="12" xfId="0" applyFill="1" applyBorder="1" applyAlignment="1">
      <alignment horizontal="center" vertical="top"/>
    </xf>
    <xf numFmtId="0" fontId="17" fillId="0" borderId="9" xfId="0" applyFont="1" applyFill="1" applyBorder="1" applyAlignment="1">
      <alignment horizontal="center" wrapText="1"/>
    </xf>
    <xf numFmtId="0" fontId="17" fillId="0" borderId="11" xfId="0" applyFont="1" applyFill="1" applyBorder="1" applyAlignment="1">
      <alignment horizontal="center" wrapText="1"/>
    </xf>
    <xf numFmtId="0" fontId="2" fillId="0" borderId="1" xfId="0" applyFont="1" applyBorder="1" applyAlignment="1">
      <alignment horizontal="center" wrapText="1"/>
    </xf>
    <xf numFmtId="0" fontId="17" fillId="0" borderId="1" xfId="0" applyFont="1" applyFill="1" applyBorder="1" applyAlignment="1">
      <alignment horizontal="center" wrapText="1"/>
    </xf>
    <xf numFmtId="0" fontId="0" fillId="6" borderId="3" xfId="0" applyFill="1" applyBorder="1" applyAlignment="1">
      <alignment horizontal="center" vertical="top"/>
    </xf>
    <xf numFmtId="0" fontId="0" fillId="6" borderId="1" xfId="0" applyFill="1" applyBorder="1" applyAlignment="1">
      <alignment horizontal="center" vertical="top"/>
    </xf>
    <xf numFmtId="0" fontId="0" fillId="0" borderId="1" xfId="0" applyFill="1" applyBorder="1" applyAlignment="1">
      <alignment horizontal="center" vertical="top"/>
    </xf>
    <xf numFmtId="0" fontId="2" fillId="7" borderId="1" xfId="0" applyFont="1" applyFill="1" applyBorder="1" applyAlignment="1">
      <alignment horizontal="left" vertical="top"/>
    </xf>
    <xf numFmtId="0" fontId="2" fillId="8" borderId="9" xfId="0" applyFont="1" applyFill="1" applyBorder="1" applyAlignment="1">
      <alignment horizontal="left" vertical="top"/>
    </xf>
    <xf numFmtId="0" fontId="2" fillId="8" borderId="10" xfId="0" applyFont="1" applyFill="1" applyBorder="1" applyAlignment="1">
      <alignment horizontal="left" vertical="top"/>
    </xf>
    <xf numFmtId="0" fontId="2" fillId="8" borderId="11" xfId="0" applyFont="1" applyFill="1" applyBorder="1" applyAlignment="1">
      <alignment horizontal="left" vertical="top"/>
    </xf>
    <xf numFmtId="0" fontId="17" fillId="9" borderId="9" xfId="0" applyFont="1" applyFill="1" applyBorder="1" applyAlignment="1">
      <alignment horizontal="left" wrapText="1"/>
    </xf>
    <xf numFmtId="0" fontId="17" fillId="9" borderId="10" xfId="0" applyFont="1" applyFill="1" applyBorder="1" applyAlignment="1">
      <alignment horizontal="left" wrapText="1"/>
    </xf>
    <xf numFmtId="0" fontId="17" fillId="9" borderId="11" xfId="0" applyFont="1" applyFill="1" applyBorder="1" applyAlignment="1">
      <alignment horizontal="left" wrapText="1"/>
    </xf>
    <xf numFmtId="0" fontId="9" fillId="9" borderId="9" xfId="0" applyFont="1" applyFill="1" applyBorder="1" applyAlignment="1">
      <alignment horizontal="left" wrapText="1"/>
    </xf>
    <xf numFmtId="0" fontId="0" fillId="6" borderId="16" xfId="0" applyFill="1" applyBorder="1" applyAlignment="1">
      <alignment horizontal="center" vertical="top"/>
    </xf>
    <xf numFmtId="0" fontId="0" fillId="6" borderId="17" xfId="0" applyFill="1" applyBorder="1" applyAlignment="1">
      <alignment horizontal="center" vertical="top"/>
    </xf>
    <xf numFmtId="0" fontId="0" fillId="2" borderId="19" xfId="0" applyFill="1" applyBorder="1" applyAlignment="1">
      <alignment horizontal="center" vertical="top"/>
    </xf>
    <xf numFmtId="0" fontId="0" fillId="2" borderId="20" xfId="0" applyFill="1" applyBorder="1" applyAlignment="1">
      <alignment horizontal="center" vertical="top"/>
    </xf>
    <xf numFmtId="0" fontId="0" fillId="2" borderId="21" xfId="0" applyFill="1" applyBorder="1" applyAlignment="1">
      <alignment horizontal="center" vertical="top"/>
    </xf>
    <xf numFmtId="0" fontId="0" fillId="6" borderId="18" xfId="0" applyFill="1" applyBorder="1" applyAlignment="1">
      <alignment horizontal="center" vertical="top"/>
    </xf>
    <xf numFmtId="0" fontId="1" fillId="2" borderId="2" xfId="0" applyFont="1" applyFill="1" applyBorder="1" applyAlignment="1">
      <alignment horizontal="center" vertical="top"/>
    </xf>
    <xf numFmtId="0" fontId="1" fillId="2" borderId="12" xfId="0" applyFont="1" applyFill="1" applyBorder="1" applyAlignment="1">
      <alignment horizontal="center" vertical="top"/>
    </xf>
    <xf numFmtId="0" fontId="1" fillId="2" borderId="3" xfId="0" applyFont="1" applyFill="1" applyBorder="1" applyAlignment="1">
      <alignment horizontal="center" vertical="top"/>
    </xf>
    <xf numFmtId="0" fontId="1" fillId="0" borderId="2" xfId="0" applyFont="1" applyFill="1" applyBorder="1" applyAlignment="1">
      <alignment horizontal="center" vertical="top"/>
    </xf>
    <xf numFmtId="0" fontId="1" fillId="0" borderId="12" xfId="0" applyFont="1" applyFill="1" applyBorder="1" applyAlignment="1">
      <alignment horizontal="center" vertical="top"/>
    </xf>
    <xf numFmtId="0" fontId="1" fillId="0" borderId="3" xfId="0" applyFont="1" applyFill="1" applyBorder="1" applyAlignment="1">
      <alignment horizontal="center" vertical="top"/>
    </xf>
    <xf numFmtId="0" fontId="1" fillId="2" borderId="1" xfId="0" applyFont="1" applyFill="1" applyBorder="1" applyAlignment="1">
      <alignment horizontal="center"/>
    </xf>
    <xf numFmtId="0" fontId="1" fillId="2" borderId="1" xfId="0" applyFont="1" applyFill="1" applyBorder="1" applyAlignment="1">
      <alignment horizontal="center" vertical="top"/>
    </xf>
    <xf numFmtId="0" fontId="4" fillId="0" borderId="1" xfId="0" applyFont="1" applyFill="1" applyBorder="1" applyAlignment="1">
      <alignment horizontal="center" wrapText="1"/>
    </xf>
    <xf numFmtId="0" fontId="4" fillId="0" borderId="9" xfId="0" applyFont="1" applyFill="1" applyBorder="1" applyAlignment="1">
      <alignment horizontal="center" wrapText="1"/>
    </xf>
    <xf numFmtId="0" fontId="4" fillId="0" borderId="11" xfId="0" applyFont="1" applyFill="1" applyBorder="1" applyAlignment="1">
      <alignment horizontal="center" wrapText="1"/>
    </xf>
    <xf numFmtId="0" fontId="4" fillId="9" borderId="9" xfId="0" applyFont="1" applyFill="1" applyBorder="1" applyAlignment="1">
      <alignment horizontal="left" wrapText="1"/>
    </xf>
    <xf numFmtId="0" fontId="4" fillId="9" borderId="10" xfId="0" applyFont="1" applyFill="1" applyBorder="1" applyAlignment="1">
      <alignment horizontal="left" wrapText="1"/>
    </xf>
    <xf numFmtId="0" fontId="4" fillId="9" borderId="11" xfId="0" applyFont="1" applyFill="1" applyBorder="1" applyAlignment="1">
      <alignment horizontal="left" wrapText="1"/>
    </xf>
    <xf numFmtId="0" fontId="1" fillId="0" borderId="1" xfId="0" applyFont="1" applyFill="1" applyBorder="1" applyAlignment="1">
      <alignment horizontal="center" vertical="top"/>
    </xf>
  </cellXfs>
  <cellStyles count="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G597"/>
  <sheetViews>
    <sheetView tabSelected="1" view="pageBreakPreview" topLeftCell="A2" zoomScale="80" zoomScaleNormal="100" zoomScaleSheetLayoutView="80" zoomScalePageLayoutView="125" workbookViewId="0">
      <selection activeCell="C6" sqref="C6"/>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0" t="s">
        <v>1451</v>
      </c>
      <c r="C2" s="7"/>
      <c r="D2" s="7"/>
      <c r="E2" s="7"/>
    </row>
    <row r="3" spans="1:7" x14ac:dyDescent="0.25">
      <c r="C3" s="7"/>
      <c r="D3" s="7"/>
      <c r="E3" s="7"/>
    </row>
    <row r="4" spans="1:7" s="15" customFormat="1" ht="38.25" customHeight="1" x14ac:dyDescent="0.4">
      <c r="A4" s="102" t="s">
        <v>0</v>
      </c>
      <c r="B4" s="103"/>
      <c r="C4" s="103"/>
      <c r="D4" s="103"/>
      <c r="E4" s="103"/>
      <c r="F4" s="103"/>
      <c r="G4" s="104"/>
    </row>
    <row r="5" spans="1:7" s="14" customFormat="1" ht="110.25" x14ac:dyDescent="0.25">
      <c r="A5" s="20" t="s">
        <v>1</v>
      </c>
      <c r="B5" s="20" t="s">
        <v>2</v>
      </c>
      <c r="C5" s="20" t="s">
        <v>3</v>
      </c>
      <c r="D5" s="20" t="s">
        <v>4</v>
      </c>
      <c r="E5" s="20" t="s">
        <v>5</v>
      </c>
      <c r="F5" s="43" t="s">
        <v>6</v>
      </c>
      <c r="G5" s="43" t="s">
        <v>7</v>
      </c>
    </row>
    <row r="6" spans="1:7" ht="81" customHeight="1" x14ac:dyDescent="0.2">
      <c r="A6" s="23" t="s">
        <v>8</v>
      </c>
      <c r="B6" s="22" t="s">
        <v>9</v>
      </c>
      <c r="C6" s="22" t="s">
        <v>1452</v>
      </c>
      <c r="D6" s="22" t="s">
        <v>10</v>
      </c>
      <c r="E6" s="22" t="s">
        <v>11</v>
      </c>
      <c r="F6" s="46"/>
      <c r="G6" s="45"/>
    </row>
    <row r="7" spans="1:7" ht="76.5" customHeight="1" x14ac:dyDescent="0.2">
      <c r="A7" s="23" t="s">
        <v>12</v>
      </c>
      <c r="B7" s="22" t="s">
        <v>13</v>
      </c>
      <c r="C7" s="22" t="s">
        <v>14</v>
      </c>
      <c r="D7" s="22" t="s">
        <v>15</v>
      </c>
      <c r="E7" s="22" t="s">
        <v>16</v>
      </c>
      <c r="F7" s="46"/>
      <c r="G7" s="45"/>
    </row>
    <row r="8" spans="1:7" ht="43.5" customHeight="1" x14ac:dyDescent="0.2">
      <c r="A8" s="23" t="s">
        <v>17</v>
      </c>
      <c r="B8" s="24" t="s">
        <v>18</v>
      </c>
      <c r="C8" s="44" t="s">
        <v>19</v>
      </c>
      <c r="D8" s="22" t="s">
        <v>20</v>
      </c>
      <c r="E8" s="22" t="s">
        <v>21</v>
      </c>
      <c r="F8" s="46"/>
      <c r="G8" s="45"/>
    </row>
    <row r="9" spans="1:7" ht="45.75" customHeight="1" x14ac:dyDescent="0.2">
      <c r="A9" s="16" t="s">
        <v>22</v>
      </c>
      <c r="B9" s="17"/>
      <c r="C9" s="18" t="s">
        <v>23</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24</v>
      </c>
    </row>
    <row r="34" spans="1:6" s="2" customFormat="1" hidden="1" x14ac:dyDescent="0.25">
      <c r="A34" s="12"/>
      <c r="B34" s="7"/>
      <c r="C34" s="7"/>
      <c r="D34" s="7"/>
      <c r="E34" s="7"/>
      <c r="F34" s="2" t="s">
        <v>25</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disablePrompts="1" count="1">
    <dataValidation type="list" allowBlank="1" showInputMessage="1" showErrorMessage="1" sqref="F6:F9">
      <formula1>$F$33:$F$34</formula1>
    </dataValidation>
  </dataValidations>
  <pageMargins left="0.25" right="0.25" top="0.75" bottom="0.75" header="0.3" footer="0.3"/>
  <pageSetup paperSize="9" scale="56"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pageSetUpPr fitToPage="1"/>
  </sheetPr>
  <dimension ref="A2:M62"/>
  <sheetViews>
    <sheetView view="pageBreakPreview" zoomScale="75" zoomScaleNormal="75" zoomScaleSheetLayoutView="75" workbookViewId="0">
      <selection activeCell="F19" sqref="F19:H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484</v>
      </c>
      <c r="D3" s="111"/>
      <c r="E3" s="111"/>
      <c r="F3" s="111"/>
      <c r="G3" s="112"/>
    </row>
    <row r="4" spans="1:13" s="14" customFormat="1" ht="78.75" x14ac:dyDescent="0.25">
      <c r="C4" s="31" t="s">
        <v>485</v>
      </c>
      <c r="D4" s="84" t="s">
        <v>486</v>
      </c>
      <c r="E4" s="84" t="s">
        <v>487</v>
      </c>
      <c r="F4" s="84" t="s">
        <v>488</v>
      </c>
      <c r="G4" s="30" t="s">
        <v>489</v>
      </c>
    </row>
    <row r="5" spans="1:13" s="38" customFormat="1" ht="90.75" thickBot="1" x14ac:dyDescent="0.25">
      <c r="C5" s="68" t="str">
        <f>'2. Mise en œuvre et vérif.'!A10:A10</f>
        <v>RMO4</v>
      </c>
      <c r="D5" s="40" t="str">
        <f>'2. Mise en œuvre et vérif.'!B10:B10</f>
        <v>Soumission collusoire</v>
      </c>
      <c r="E5" s="40" t="str">
        <f>'2. Mise en œuvre et vérif.'!C10:C10</f>
        <v>Des soumissionnaires manipulent la procédure d'appel d'offres organisée par un bénéficiaire afin de remporter un contrat en se concertant avec d'autres soumissionnaires ou en créant de faux soumissionnaires:
- offres collusoires, y compris offres par des sociétés liées, ou
- prestataire de service fictif.</v>
      </c>
      <c r="F5" s="40" t="str">
        <f>'2. Mise en œuvre et vérif.'!E10:E10</f>
        <v>Tiers</v>
      </c>
      <c r="G5" s="41" t="str">
        <f>'2. Mise en œuvre et vérif.'!F10:F10</f>
        <v>Externe</v>
      </c>
    </row>
    <row r="8" spans="1:13" ht="26.25" customHeight="1" x14ac:dyDescent="0.4">
      <c r="A8" s="102" t="s">
        <v>490</v>
      </c>
      <c r="B8" s="103"/>
      <c r="C8" s="104"/>
      <c r="D8" s="102" t="s">
        <v>491</v>
      </c>
      <c r="E8" s="103"/>
      <c r="F8" s="103"/>
      <c r="G8" s="103"/>
      <c r="H8" s="103"/>
      <c r="I8" s="103"/>
      <c r="J8" s="104"/>
      <c r="K8" s="102" t="s">
        <v>492</v>
      </c>
      <c r="L8" s="103"/>
      <c r="M8" s="104"/>
    </row>
    <row r="9" spans="1:13" ht="220.5" x14ac:dyDescent="0.25">
      <c r="A9" s="34" t="s">
        <v>493</v>
      </c>
      <c r="B9" s="34" t="s">
        <v>494</v>
      </c>
      <c r="C9" s="34" t="s">
        <v>495</v>
      </c>
      <c r="D9" s="34" t="s">
        <v>496</v>
      </c>
      <c r="E9" s="34" t="s">
        <v>497</v>
      </c>
      <c r="F9" s="34" t="s">
        <v>498</v>
      </c>
      <c r="G9" s="34" t="s">
        <v>499</v>
      </c>
      <c r="H9" s="34" t="s">
        <v>500</v>
      </c>
      <c r="I9" s="34" t="s">
        <v>501</v>
      </c>
      <c r="J9" s="34" t="s">
        <v>502</v>
      </c>
      <c r="K9" s="34" t="s">
        <v>503</v>
      </c>
      <c r="L9" s="34" t="s">
        <v>504</v>
      </c>
      <c r="M9" s="34" t="s">
        <v>505</v>
      </c>
    </row>
    <row r="10" spans="1:13" ht="15.75" x14ac:dyDescent="0.25">
      <c r="A10" s="113">
        <v>1</v>
      </c>
      <c r="B10" s="113">
        <v>1</v>
      </c>
      <c r="C10" s="123">
        <f>A10*B10</f>
        <v>1</v>
      </c>
      <c r="D10" s="129" t="s">
        <v>506</v>
      </c>
      <c r="E10" s="130"/>
      <c r="F10" s="130"/>
      <c r="G10" s="130"/>
      <c r="H10" s="131"/>
      <c r="I10" s="113">
        <v>-1</v>
      </c>
      <c r="J10" s="113">
        <v>-1</v>
      </c>
      <c r="K10" s="105">
        <f>A10+I10</f>
        <v>0</v>
      </c>
      <c r="L10" s="105">
        <f>B10+J10</f>
        <v>0</v>
      </c>
      <c r="M10" s="116">
        <f>K10*L10</f>
        <v>0</v>
      </c>
    </row>
    <row r="11" spans="1:13" ht="63.75" x14ac:dyDescent="0.2">
      <c r="A11" s="114"/>
      <c r="B11" s="114"/>
      <c r="C11" s="123"/>
      <c r="D11" s="3" t="s">
        <v>507</v>
      </c>
      <c r="E11" s="4" t="s">
        <v>508</v>
      </c>
      <c r="F11" s="83"/>
      <c r="G11" s="83"/>
      <c r="H11" s="83"/>
      <c r="I11" s="114"/>
      <c r="J11" s="114"/>
      <c r="K11" s="106"/>
      <c r="L11" s="106"/>
      <c r="M11" s="117"/>
    </row>
    <row r="12" spans="1:13" ht="38.25" x14ac:dyDescent="0.2">
      <c r="A12" s="114"/>
      <c r="B12" s="114"/>
      <c r="C12" s="123"/>
      <c r="D12" s="3" t="s">
        <v>509</v>
      </c>
      <c r="E12" s="4" t="s">
        <v>510</v>
      </c>
      <c r="F12" s="83"/>
      <c r="G12" s="83"/>
      <c r="H12" s="83"/>
      <c r="I12" s="114"/>
      <c r="J12" s="114"/>
      <c r="K12" s="106"/>
      <c r="L12" s="106"/>
      <c r="M12" s="117"/>
    </row>
    <row r="13" spans="1:13" ht="38.25" x14ac:dyDescent="0.2">
      <c r="A13" s="114"/>
      <c r="B13" s="114"/>
      <c r="C13" s="123"/>
      <c r="D13" s="3" t="s">
        <v>511</v>
      </c>
      <c r="E13" s="6" t="s">
        <v>512</v>
      </c>
      <c r="F13" s="83"/>
      <c r="G13" s="83"/>
      <c r="H13" s="83"/>
      <c r="I13" s="114"/>
      <c r="J13" s="114"/>
      <c r="K13" s="106"/>
      <c r="L13" s="106"/>
      <c r="M13" s="117"/>
    </row>
    <row r="14" spans="1:13" ht="25.5" x14ac:dyDescent="0.2">
      <c r="A14" s="114"/>
      <c r="B14" s="114"/>
      <c r="C14" s="123"/>
      <c r="D14" s="3" t="s">
        <v>513</v>
      </c>
      <c r="E14" s="4" t="s">
        <v>514</v>
      </c>
      <c r="F14" s="83"/>
      <c r="G14" s="83"/>
      <c r="H14" s="83"/>
      <c r="I14" s="114"/>
      <c r="J14" s="114"/>
      <c r="K14" s="106"/>
      <c r="L14" s="106"/>
      <c r="M14" s="117"/>
    </row>
    <row r="15" spans="1:13" ht="38.25" x14ac:dyDescent="0.2">
      <c r="A15" s="114"/>
      <c r="B15" s="114"/>
      <c r="C15" s="123"/>
      <c r="D15" s="3" t="s">
        <v>515</v>
      </c>
      <c r="E15" s="4" t="s">
        <v>516</v>
      </c>
      <c r="F15" s="93"/>
      <c r="G15" s="93"/>
      <c r="H15" s="93"/>
      <c r="I15" s="114"/>
      <c r="J15" s="114"/>
      <c r="K15" s="106"/>
      <c r="L15" s="106"/>
      <c r="M15" s="117"/>
    </row>
    <row r="16" spans="1:13" ht="25.5" x14ac:dyDescent="0.2">
      <c r="A16" s="114"/>
      <c r="B16" s="114"/>
      <c r="C16" s="123"/>
      <c r="D16" s="3" t="s">
        <v>517</v>
      </c>
      <c r="E16" s="4" t="s">
        <v>518</v>
      </c>
      <c r="F16" s="93"/>
      <c r="G16" s="93"/>
      <c r="H16" s="93"/>
      <c r="I16" s="114"/>
      <c r="J16" s="114"/>
      <c r="K16" s="106"/>
      <c r="L16" s="106"/>
      <c r="M16" s="117"/>
    </row>
    <row r="17" spans="1:13" x14ac:dyDescent="0.2">
      <c r="A17" s="114"/>
      <c r="B17" s="114"/>
      <c r="C17" s="123"/>
      <c r="D17" s="5" t="s">
        <v>519</v>
      </c>
      <c r="E17" s="9" t="s">
        <v>520</v>
      </c>
      <c r="F17" s="83"/>
      <c r="G17" s="83"/>
      <c r="H17" s="83"/>
      <c r="I17" s="114"/>
      <c r="J17" s="114"/>
      <c r="K17" s="106"/>
      <c r="L17" s="106"/>
      <c r="M17" s="117"/>
    </row>
    <row r="18" spans="1:13" ht="15.75" x14ac:dyDescent="0.25">
      <c r="A18" s="114"/>
      <c r="B18" s="114"/>
      <c r="C18" s="123"/>
      <c r="D18" s="129" t="s">
        <v>521</v>
      </c>
      <c r="E18" s="130"/>
      <c r="F18" s="130"/>
      <c r="G18" s="130"/>
      <c r="H18" s="131"/>
      <c r="I18" s="114"/>
      <c r="J18" s="114"/>
      <c r="K18" s="106"/>
      <c r="L18" s="106"/>
      <c r="M18" s="117"/>
    </row>
    <row r="19" spans="1:13" ht="63.75" x14ac:dyDescent="0.2">
      <c r="A19" s="114"/>
      <c r="B19" s="114"/>
      <c r="C19" s="123"/>
      <c r="D19" s="3" t="s">
        <v>522</v>
      </c>
      <c r="E19" s="4" t="s">
        <v>523</v>
      </c>
      <c r="F19" s="83"/>
      <c r="G19" s="83"/>
      <c r="H19" s="83"/>
      <c r="I19" s="114"/>
      <c r="J19" s="114"/>
      <c r="K19" s="106"/>
      <c r="L19" s="106"/>
      <c r="M19" s="117"/>
    </row>
    <row r="20" spans="1:13" ht="25.5" x14ac:dyDescent="0.2">
      <c r="A20" s="114"/>
      <c r="B20" s="114"/>
      <c r="C20" s="123"/>
      <c r="D20" s="3" t="s">
        <v>524</v>
      </c>
      <c r="E20" s="4" t="s">
        <v>525</v>
      </c>
      <c r="F20" s="83"/>
      <c r="G20" s="83"/>
      <c r="H20" s="83"/>
      <c r="I20" s="114"/>
      <c r="J20" s="114"/>
      <c r="K20" s="106"/>
      <c r="L20" s="106"/>
      <c r="M20" s="117"/>
    </row>
    <row r="21" spans="1:13" x14ac:dyDescent="0.2">
      <c r="A21" s="115"/>
      <c r="B21" s="115"/>
      <c r="C21" s="123"/>
      <c r="D21" s="5" t="s">
        <v>526</v>
      </c>
      <c r="E21" s="9" t="s">
        <v>527</v>
      </c>
      <c r="F21" s="83"/>
      <c r="G21" s="83"/>
      <c r="H21" s="83"/>
      <c r="I21" s="115"/>
      <c r="J21" s="115"/>
      <c r="K21" s="107"/>
      <c r="L21" s="107"/>
      <c r="M21" s="122"/>
    </row>
    <row r="24" spans="1:13" ht="26.25" customHeight="1" x14ac:dyDescent="0.4">
      <c r="A24" s="102" t="s">
        <v>528</v>
      </c>
      <c r="B24" s="103"/>
      <c r="C24" s="104"/>
      <c r="D24" s="120" t="s">
        <v>529</v>
      </c>
      <c r="E24" s="120"/>
      <c r="F24" s="120"/>
      <c r="G24" s="120"/>
      <c r="H24" s="120"/>
      <c r="I24" s="120"/>
      <c r="J24" s="120"/>
      <c r="K24" s="102" t="s">
        <v>530</v>
      </c>
      <c r="L24" s="103"/>
      <c r="M24" s="104"/>
    </row>
    <row r="25" spans="1:13" ht="141.75" x14ac:dyDescent="0.25">
      <c r="A25" s="34" t="s">
        <v>531</v>
      </c>
      <c r="B25" s="34" t="s">
        <v>532</v>
      </c>
      <c r="C25" s="34" t="s">
        <v>533</v>
      </c>
      <c r="D25" s="121" t="s">
        <v>534</v>
      </c>
      <c r="E25" s="121"/>
      <c r="F25" s="27" t="s">
        <v>535</v>
      </c>
      <c r="G25" s="118" t="s">
        <v>536</v>
      </c>
      <c r="H25" s="119"/>
      <c r="I25" s="27" t="s">
        <v>537</v>
      </c>
      <c r="J25" s="27" t="s">
        <v>538</v>
      </c>
      <c r="K25" s="34" t="s">
        <v>539</v>
      </c>
      <c r="L25" s="34" t="s">
        <v>540</v>
      </c>
      <c r="M25" s="34" t="s">
        <v>541</v>
      </c>
    </row>
    <row r="26" spans="1:13" x14ac:dyDescent="0.2">
      <c r="A26" s="105">
        <f>K10</f>
        <v>0</v>
      </c>
      <c r="B26" s="105">
        <f>L10</f>
        <v>0</v>
      </c>
      <c r="C26" s="123">
        <f>M10</f>
        <v>0</v>
      </c>
      <c r="D26" s="108"/>
      <c r="E26" s="108"/>
      <c r="F26" s="5"/>
      <c r="G26" s="109"/>
      <c r="H26" s="109"/>
      <c r="I26" s="113">
        <v>-1</v>
      </c>
      <c r="J26" s="113">
        <v>-1</v>
      </c>
      <c r="K26" s="105">
        <f>A26+I26</f>
        <v>-1</v>
      </c>
      <c r="L26" s="105">
        <f>B26+J26</f>
        <v>-1</v>
      </c>
      <c r="M26" s="123">
        <f>K26*L26</f>
        <v>1</v>
      </c>
    </row>
    <row r="27" spans="1:13" x14ac:dyDescent="0.2">
      <c r="A27" s="106"/>
      <c r="B27" s="106"/>
      <c r="C27" s="123"/>
      <c r="D27" s="108"/>
      <c r="E27" s="108"/>
      <c r="F27" s="5"/>
      <c r="G27" s="109"/>
      <c r="H27" s="109"/>
      <c r="I27" s="114"/>
      <c r="J27" s="114"/>
      <c r="K27" s="106"/>
      <c r="L27" s="106"/>
      <c r="M27" s="123"/>
    </row>
    <row r="28" spans="1:13" x14ac:dyDescent="0.2">
      <c r="A28" s="106"/>
      <c r="B28" s="106"/>
      <c r="C28" s="123"/>
      <c r="D28" s="108"/>
      <c r="E28" s="108"/>
      <c r="F28" s="5"/>
      <c r="G28" s="109"/>
      <c r="H28" s="109"/>
      <c r="I28" s="114"/>
      <c r="J28" s="114"/>
      <c r="K28" s="106"/>
      <c r="L28" s="106"/>
      <c r="M28" s="123"/>
    </row>
    <row r="29" spans="1:13" x14ac:dyDescent="0.2">
      <c r="A29" s="106"/>
      <c r="B29" s="106"/>
      <c r="C29" s="123"/>
      <c r="D29" s="108"/>
      <c r="E29" s="108"/>
      <c r="F29" s="5"/>
      <c r="G29" s="109"/>
      <c r="H29" s="109"/>
      <c r="I29" s="114"/>
      <c r="J29" s="114"/>
      <c r="K29" s="106"/>
      <c r="L29" s="106"/>
      <c r="M29" s="123"/>
    </row>
    <row r="30" spans="1:13" x14ac:dyDescent="0.2">
      <c r="A30" s="106"/>
      <c r="B30" s="106"/>
      <c r="C30" s="123"/>
      <c r="D30" s="108"/>
      <c r="E30" s="108"/>
      <c r="F30" s="5"/>
      <c r="G30" s="109"/>
      <c r="H30" s="109"/>
      <c r="I30" s="114"/>
      <c r="J30" s="114"/>
      <c r="K30" s="106"/>
      <c r="L30" s="106"/>
      <c r="M30" s="123"/>
    </row>
    <row r="31" spans="1:13" x14ac:dyDescent="0.2">
      <c r="A31" s="106"/>
      <c r="B31" s="106"/>
      <c r="C31" s="123"/>
      <c r="D31" s="108"/>
      <c r="E31" s="108"/>
      <c r="F31" s="5"/>
      <c r="G31" s="109"/>
      <c r="H31" s="109"/>
      <c r="I31" s="114"/>
      <c r="J31" s="114"/>
      <c r="K31" s="106"/>
      <c r="L31" s="106"/>
      <c r="M31" s="123"/>
    </row>
    <row r="32" spans="1:13" x14ac:dyDescent="0.2">
      <c r="A32" s="106"/>
      <c r="B32" s="106"/>
      <c r="C32" s="123"/>
      <c r="D32" s="108"/>
      <c r="E32" s="108"/>
      <c r="F32" s="5"/>
      <c r="G32" s="109"/>
      <c r="H32" s="109"/>
      <c r="I32" s="114"/>
      <c r="J32" s="114"/>
      <c r="K32" s="106"/>
      <c r="L32" s="106"/>
      <c r="M32" s="123"/>
    </row>
    <row r="33" spans="1:13" x14ac:dyDescent="0.2">
      <c r="A33" s="106"/>
      <c r="B33" s="106"/>
      <c r="C33" s="123"/>
      <c r="D33" s="108"/>
      <c r="E33" s="108"/>
      <c r="F33" s="5"/>
      <c r="G33" s="109"/>
      <c r="H33" s="109"/>
      <c r="I33" s="114"/>
      <c r="J33" s="114"/>
      <c r="K33" s="106"/>
      <c r="L33" s="106"/>
      <c r="M33" s="123"/>
    </row>
    <row r="34" spans="1:13" x14ac:dyDescent="0.2">
      <c r="A34" s="107"/>
      <c r="B34" s="107"/>
      <c r="C34" s="123"/>
      <c r="D34" s="108"/>
      <c r="E34" s="108"/>
      <c r="F34" s="5"/>
      <c r="G34" s="109"/>
      <c r="H34" s="109"/>
      <c r="I34" s="115"/>
      <c r="J34" s="115"/>
      <c r="K34" s="107"/>
      <c r="L34" s="107"/>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G34:H34"/>
    <mergeCell ref="I26:I34"/>
    <mergeCell ref="D32:E32"/>
    <mergeCell ref="G32:H32"/>
    <mergeCell ref="D33:E33"/>
    <mergeCell ref="G33:H33"/>
    <mergeCell ref="D34:E34"/>
    <mergeCell ref="D26:E26"/>
    <mergeCell ref="K26:K34"/>
    <mergeCell ref="L26:L34"/>
    <mergeCell ref="M26:M34"/>
    <mergeCell ref="D27:E27"/>
    <mergeCell ref="G27:H27"/>
    <mergeCell ref="D28:E28"/>
    <mergeCell ref="G28:H28"/>
    <mergeCell ref="D29:E29"/>
    <mergeCell ref="G29:H29"/>
    <mergeCell ref="G26:H26"/>
    <mergeCell ref="B10:B21"/>
    <mergeCell ref="C10:C21"/>
    <mergeCell ref="A26:A34"/>
    <mergeCell ref="B26:B34"/>
    <mergeCell ref="C26:C34"/>
    <mergeCell ref="J26:J34"/>
    <mergeCell ref="D30:E30"/>
    <mergeCell ref="G30:H30"/>
    <mergeCell ref="D31:E31"/>
    <mergeCell ref="G31:H31"/>
    <mergeCell ref="C3:G3"/>
    <mergeCell ref="A8:C8"/>
    <mergeCell ref="D8:J8"/>
    <mergeCell ref="A24:C24"/>
    <mergeCell ref="D24:J24"/>
    <mergeCell ref="I10:I21"/>
    <mergeCell ref="J10:J21"/>
    <mergeCell ref="D10:H10"/>
    <mergeCell ref="D18:H18"/>
    <mergeCell ref="A10:A21"/>
    <mergeCell ref="K8:M8"/>
    <mergeCell ref="D25:E25"/>
    <mergeCell ref="G25:H25"/>
    <mergeCell ref="K24:M24"/>
    <mergeCell ref="K10:K21"/>
    <mergeCell ref="L10:L21"/>
    <mergeCell ref="M10:M21"/>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pageSetUpPr fitToPage="1"/>
  </sheetPr>
  <dimension ref="A2:M53"/>
  <sheetViews>
    <sheetView view="pageBreakPreview" zoomScale="75" zoomScaleNormal="75" zoomScaleSheetLayoutView="75" workbookViewId="0">
      <selection activeCell="H11" sqref="H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542</v>
      </c>
      <c r="D3" s="111"/>
      <c r="E3" s="111"/>
      <c r="F3" s="111"/>
      <c r="G3" s="112"/>
    </row>
    <row r="4" spans="1:13" s="14" customFormat="1" ht="78.75" x14ac:dyDescent="0.25">
      <c r="C4" s="31" t="s">
        <v>543</v>
      </c>
      <c r="D4" s="34" t="s">
        <v>544</v>
      </c>
      <c r="E4" s="34" t="s">
        <v>545</v>
      </c>
      <c r="F4" s="34" t="s">
        <v>546</v>
      </c>
      <c r="G4" s="30" t="s">
        <v>547</v>
      </c>
    </row>
    <row r="5" spans="1:13" s="38" customFormat="1" ht="30.75" thickBot="1" x14ac:dyDescent="0.25">
      <c r="C5" s="68" t="str">
        <f>'2. Mise en œuvre et vérif.'!A11:A11</f>
        <v>RMO5</v>
      </c>
      <c r="D5" s="40" t="str">
        <f>'2. Mise en œuvre et vérif.'!B11:B11</f>
        <v>Faux prix</v>
      </c>
      <c r="E5" s="40" t="str">
        <f>'2. Mise en œuvre et vérif.'!C11:C11</f>
        <v>Un soumissionnaire manipule la procédure d'appel d'offres en omettant de mentionner certains coûts dans son offre.</v>
      </c>
      <c r="F5" s="40" t="str">
        <f>'2. Mise en œuvre et vérif.'!E11:E11</f>
        <v>Tiers</v>
      </c>
      <c r="G5" s="40" t="str">
        <f>'2. Mise en œuvre et vérif.'!F11:F11</f>
        <v>Externe</v>
      </c>
    </row>
    <row r="8" spans="1:13" ht="26.25" customHeight="1" x14ac:dyDescent="0.4">
      <c r="A8" s="102" t="s">
        <v>548</v>
      </c>
      <c r="B8" s="103"/>
      <c r="C8" s="104"/>
      <c r="D8" s="102" t="s">
        <v>549</v>
      </c>
      <c r="E8" s="103"/>
      <c r="F8" s="103"/>
      <c r="G8" s="103"/>
      <c r="H8" s="103"/>
      <c r="I8" s="103"/>
      <c r="J8" s="104"/>
      <c r="K8" s="102" t="s">
        <v>550</v>
      </c>
      <c r="L8" s="103"/>
      <c r="M8" s="104"/>
    </row>
    <row r="9" spans="1:13" ht="220.5" x14ac:dyDescent="0.25">
      <c r="A9" s="34" t="s">
        <v>551</v>
      </c>
      <c r="B9" s="34" t="s">
        <v>552</v>
      </c>
      <c r="C9" s="34" t="s">
        <v>553</v>
      </c>
      <c r="D9" s="34" t="s">
        <v>554</v>
      </c>
      <c r="E9" s="34" t="s">
        <v>555</v>
      </c>
      <c r="F9" s="34" t="s">
        <v>556</v>
      </c>
      <c r="G9" s="34" t="s">
        <v>557</v>
      </c>
      <c r="H9" s="34" t="s">
        <v>558</v>
      </c>
      <c r="I9" s="34" t="s">
        <v>559</v>
      </c>
      <c r="J9" s="34" t="s">
        <v>560</v>
      </c>
      <c r="K9" s="34" t="s">
        <v>561</v>
      </c>
      <c r="L9" s="34" t="s">
        <v>562</v>
      </c>
      <c r="M9" s="34" t="s">
        <v>563</v>
      </c>
    </row>
    <row r="10" spans="1:13" ht="51" x14ac:dyDescent="0.2">
      <c r="A10" s="109">
        <v>1</v>
      </c>
      <c r="B10" s="109">
        <v>1</v>
      </c>
      <c r="C10" s="123">
        <f>A10*B10</f>
        <v>1</v>
      </c>
      <c r="D10" s="3" t="s">
        <v>564</v>
      </c>
      <c r="E10" s="4" t="s">
        <v>565</v>
      </c>
      <c r="F10" s="62" t="s">
        <v>566</v>
      </c>
      <c r="G10" s="62" t="s">
        <v>567</v>
      </c>
      <c r="H10" s="62" t="s">
        <v>568</v>
      </c>
      <c r="I10" s="109">
        <v>-1</v>
      </c>
      <c r="J10" s="109">
        <v>-2</v>
      </c>
      <c r="K10" s="124">
        <f>A10+I10</f>
        <v>0</v>
      </c>
      <c r="L10" s="124">
        <f>B10+J10</f>
        <v>-1</v>
      </c>
      <c r="M10" s="123">
        <f>K10*L10</f>
        <v>0</v>
      </c>
    </row>
    <row r="11" spans="1:13" ht="25.5" x14ac:dyDescent="0.2">
      <c r="A11" s="109"/>
      <c r="B11" s="109"/>
      <c r="C11" s="123"/>
      <c r="D11" s="3" t="s">
        <v>569</v>
      </c>
      <c r="E11" s="4" t="s">
        <v>570</v>
      </c>
      <c r="F11" s="62"/>
      <c r="G11" s="62"/>
      <c r="H11" s="62"/>
      <c r="I11" s="109"/>
      <c r="J11" s="109"/>
      <c r="K11" s="124"/>
      <c r="L11" s="124"/>
      <c r="M11" s="123"/>
    </row>
    <row r="12" spans="1:13" x14ac:dyDescent="0.2">
      <c r="A12" s="109"/>
      <c r="B12" s="109"/>
      <c r="C12" s="123"/>
      <c r="D12" s="5" t="s">
        <v>571</v>
      </c>
      <c r="E12" s="9" t="s">
        <v>572</v>
      </c>
      <c r="F12" s="62"/>
      <c r="G12" s="62"/>
      <c r="H12" s="62"/>
      <c r="I12" s="109"/>
      <c r="J12" s="109"/>
      <c r="K12" s="124"/>
      <c r="L12" s="124"/>
      <c r="M12" s="123"/>
    </row>
    <row r="15" spans="1:13" ht="26.25" customHeight="1" x14ac:dyDescent="0.4">
      <c r="A15" s="102" t="s">
        <v>573</v>
      </c>
      <c r="B15" s="103"/>
      <c r="C15" s="104"/>
      <c r="D15" s="120" t="s">
        <v>574</v>
      </c>
      <c r="E15" s="120"/>
      <c r="F15" s="120"/>
      <c r="G15" s="120"/>
      <c r="H15" s="120"/>
      <c r="I15" s="120"/>
      <c r="J15" s="120"/>
      <c r="K15" s="102" t="s">
        <v>575</v>
      </c>
      <c r="L15" s="103"/>
      <c r="M15" s="104"/>
    </row>
    <row r="16" spans="1:13" ht="141.75" x14ac:dyDescent="0.25">
      <c r="A16" s="34" t="s">
        <v>576</v>
      </c>
      <c r="B16" s="34" t="s">
        <v>577</v>
      </c>
      <c r="C16" s="34" t="s">
        <v>578</v>
      </c>
      <c r="D16" s="121" t="s">
        <v>579</v>
      </c>
      <c r="E16" s="121"/>
      <c r="F16" s="27" t="s">
        <v>580</v>
      </c>
      <c r="G16" s="118" t="s">
        <v>581</v>
      </c>
      <c r="H16" s="119"/>
      <c r="I16" s="27" t="s">
        <v>582</v>
      </c>
      <c r="J16" s="27" t="s">
        <v>583</v>
      </c>
      <c r="K16" s="34" t="s">
        <v>584</v>
      </c>
      <c r="L16" s="34" t="s">
        <v>585</v>
      </c>
      <c r="M16" s="34" t="s">
        <v>586</v>
      </c>
    </row>
    <row r="17" spans="1:13" x14ac:dyDescent="0.2">
      <c r="A17" s="105">
        <f>K10</f>
        <v>0</v>
      </c>
      <c r="B17" s="105">
        <f>L10</f>
        <v>-1</v>
      </c>
      <c r="C17" s="116">
        <f>M10</f>
        <v>0</v>
      </c>
      <c r="D17" s="108"/>
      <c r="E17" s="108"/>
      <c r="F17" s="5"/>
      <c r="G17" s="109"/>
      <c r="H17" s="109"/>
      <c r="I17" s="113">
        <v>-1</v>
      </c>
      <c r="J17" s="113">
        <v>-1</v>
      </c>
      <c r="K17" s="105">
        <f>A17+I17</f>
        <v>-1</v>
      </c>
      <c r="L17" s="105">
        <f>B17+J17</f>
        <v>-2</v>
      </c>
      <c r="M17" s="116">
        <f>K17*L17</f>
        <v>2</v>
      </c>
    </row>
    <row r="18" spans="1:13" x14ac:dyDescent="0.2">
      <c r="A18" s="106"/>
      <c r="B18" s="106"/>
      <c r="C18" s="117"/>
      <c r="D18" s="108"/>
      <c r="E18" s="108"/>
      <c r="F18" s="5"/>
      <c r="G18" s="109"/>
      <c r="H18" s="109"/>
      <c r="I18" s="114"/>
      <c r="J18" s="114"/>
      <c r="K18" s="106"/>
      <c r="L18" s="106"/>
      <c r="M18" s="117"/>
    </row>
    <row r="19" spans="1:13" x14ac:dyDescent="0.2">
      <c r="A19" s="106"/>
      <c r="B19" s="106"/>
      <c r="C19" s="117"/>
      <c r="D19" s="108"/>
      <c r="E19" s="108"/>
      <c r="F19" s="5"/>
      <c r="G19" s="109"/>
      <c r="H19" s="109"/>
      <c r="I19" s="114"/>
      <c r="J19" s="114"/>
      <c r="K19" s="106"/>
      <c r="L19" s="106"/>
      <c r="M19" s="117"/>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6"/>
      <c r="B24" s="106"/>
      <c r="C24" s="117"/>
      <c r="D24" s="108"/>
      <c r="E24" s="108"/>
      <c r="F24" s="5"/>
      <c r="G24" s="109"/>
      <c r="H24" s="109"/>
      <c r="I24" s="114"/>
      <c r="J24" s="114"/>
      <c r="K24" s="106"/>
      <c r="L24" s="106"/>
      <c r="M24" s="117"/>
    </row>
    <row r="25" spans="1:13" x14ac:dyDescent="0.2">
      <c r="A25" s="107"/>
      <c r="B25" s="107"/>
      <c r="C25" s="122"/>
      <c r="D25" s="108"/>
      <c r="E25" s="108"/>
      <c r="F25" s="5"/>
      <c r="G25" s="109"/>
      <c r="H25" s="109"/>
      <c r="I25" s="115"/>
      <c r="J25" s="115"/>
      <c r="K25" s="107"/>
      <c r="L25" s="107"/>
      <c r="M25" s="122"/>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D23:E23"/>
    <mergeCell ref="G23:H23"/>
    <mergeCell ref="D24:E24"/>
    <mergeCell ref="G24:H24"/>
    <mergeCell ref="D25:E25"/>
    <mergeCell ref="G25:H25"/>
    <mergeCell ref="J17:J25"/>
    <mergeCell ref="K17:K25"/>
    <mergeCell ref="L17:L25"/>
    <mergeCell ref="M17:M25"/>
    <mergeCell ref="D18:E18"/>
    <mergeCell ref="G18:H18"/>
    <mergeCell ref="D19:E19"/>
    <mergeCell ref="G19:H19"/>
    <mergeCell ref="G20:H20"/>
    <mergeCell ref="I17:I25"/>
    <mergeCell ref="D21:E21"/>
    <mergeCell ref="G21:H21"/>
    <mergeCell ref="D22:E22"/>
    <mergeCell ref="G22:H22"/>
    <mergeCell ref="D20:E20"/>
    <mergeCell ref="D16:E16"/>
    <mergeCell ref="G16:H16"/>
    <mergeCell ref="B10:B12"/>
    <mergeCell ref="C10:C12"/>
    <mergeCell ref="I10:I12"/>
    <mergeCell ref="J10:J12"/>
    <mergeCell ref="K10:K12"/>
    <mergeCell ref="A17:A25"/>
    <mergeCell ref="B17:B25"/>
    <mergeCell ref="C17:C25"/>
    <mergeCell ref="D17:E17"/>
    <mergeCell ref="G17:H17"/>
    <mergeCell ref="L10:L12"/>
    <mergeCell ref="M10:M12"/>
    <mergeCell ref="C3:G3"/>
    <mergeCell ref="A8:C8"/>
    <mergeCell ref="D8:J8"/>
    <mergeCell ref="A15:C15"/>
    <mergeCell ref="D15:J15"/>
    <mergeCell ref="K15:M15"/>
    <mergeCell ref="K8:M8"/>
    <mergeCell ref="A10:A12"/>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fitToPage="1"/>
  </sheetPr>
  <dimension ref="A2:M60"/>
  <sheetViews>
    <sheetView view="pageBreakPreview" topLeftCell="A7" zoomScale="75" zoomScaleNormal="75" zoomScaleSheetLayoutView="75" workbookViewId="0">
      <selection activeCell="E16" sqref="E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587</v>
      </c>
      <c r="D3" s="111"/>
      <c r="E3" s="111"/>
      <c r="F3" s="111"/>
      <c r="G3" s="112"/>
    </row>
    <row r="4" spans="1:13" s="14" customFormat="1" ht="78.75" x14ac:dyDescent="0.25">
      <c r="C4" s="31" t="s">
        <v>588</v>
      </c>
      <c r="D4" s="34" t="s">
        <v>589</v>
      </c>
      <c r="E4" s="34" t="s">
        <v>590</v>
      </c>
      <c r="F4" s="34" t="s">
        <v>591</v>
      </c>
      <c r="G4" s="30" t="s">
        <v>592</v>
      </c>
    </row>
    <row r="5" spans="1:13" s="38" customFormat="1" ht="75.75" thickBot="1" x14ac:dyDescent="0.25">
      <c r="C5" s="68" t="str">
        <f>'2. Mise en œuvre et vérif.'!A12:A12</f>
        <v>RMO6</v>
      </c>
      <c r="D5" s="40" t="str">
        <f>'2. Mise en œuvre et vérif.'!B12:B12</f>
        <v xml:space="preserve">Manipulation des déclarations de coûts </v>
      </c>
      <c r="E5" s="40" t="str">
        <f>'2. Mise en œuvre et vérif.'!C12:C12</f>
        <v xml:space="preserve">Un contractant manipule les déclarations de coûts ou les factures afin de surfacturer ou refacturer des dépenses encourues.
- Un contractant unique double les coûts demandés, ou
- Fausses factures, factures excessives ou double facturation.
</v>
      </c>
      <c r="F5" s="40" t="str">
        <f>'2. Mise en œuvre et vérif.'!E12:E12</f>
        <v>Tiers</v>
      </c>
      <c r="G5" s="41" t="str">
        <f>'1. Sélection des candidats'!E6</f>
        <v>Interne / Collusion</v>
      </c>
    </row>
    <row r="8" spans="1:13" ht="26.25" customHeight="1" x14ac:dyDescent="0.4">
      <c r="A8" s="102" t="s">
        <v>593</v>
      </c>
      <c r="B8" s="103"/>
      <c r="C8" s="104"/>
      <c r="D8" s="102" t="s">
        <v>594</v>
      </c>
      <c r="E8" s="103"/>
      <c r="F8" s="103"/>
      <c r="G8" s="103"/>
      <c r="H8" s="103"/>
      <c r="I8" s="103"/>
      <c r="J8" s="104"/>
      <c r="K8" s="102" t="s">
        <v>595</v>
      </c>
      <c r="L8" s="103"/>
      <c r="M8" s="104"/>
    </row>
    <row r="9" spans="1:13" ht="220.5" x14ac:dyDescent="0.25">
      <c r="A9" s="34" t="s">
        <v>596</v>
      </c>
      <c r="B9" s="34" t="s">
        <v>597</v>
      </c>
      <c r="C9" s="34" t="s">
        <v>598</v>
      </c>
      <c r="D9" s="34" t="s">
        <v>599</v>
      </c>
      <c r="E9" s="34" t="s">
        <v>600</v>
      </c>
      <c r="F9" s="34" t="s">
        <v>601</v>
      </c>
      <c r="G9" s="34" t="s">
        <v>602</v>
      </c>
      <c r="H9" s="34" t="s">
        <v>603</v>
      </c>
      <c r="I9" s="34" t="s">
        <v>604</v>
      </c>
      <c r="J9" s="34" t="s">
        <v>605</v>
      </c>
      <c r="K9" s="34" t="s">
        <v>606</v>
      </c>
      <c r="L9" s="34" t="s">
        <v>607</v>
      </c>
      <c r="M9" s="34" t="s">
        <v>608</v>
      </c>
    </row>
    <row r="10" spans="1:13" ht="15.75" x14ac:dyDescent="0.25">
      <c r="A10" s="113">
        <v>1</v>
      </c>
      <c r="B10" s="113">
        <v>1</v>
      </c>
      <c r="C10" s="123">
        <f>A10*B10</f>
        <v>1</v>
      </c>
      <c r="D10" s="129" t="s">
        <v>609</v>
      </c>
      <c r="E10" s="130"/>
      <c r="F10" s="130"/>
      <c r="G10" s="130"/>
      <c r="H10" s="131"/>
      <c r="I10" s="113">
        <v>-1</v>
      </c>
      <c r="J10" s="113">
        <v>-1</v>
      </c>
      <c r="K10" s="105">
        <f>A10+I10</f>
        <v>0</v>
      </c>
      <c r="L10" s="105">
        <f>B10+J10</f>
        <v>0</v>
      </c>
      <c r="M10" s="123">
        <f>K10*L10</f>
        <v>0</v>
      </c>
    </row>
    <row r="11" spans="1:13" ht="76.5" x14ac:dyDescent="0.2">
      <c r="A11" s="114"/>
      <c r="B11" s="114"/>
      <c r="C11" s="123"/>
      <c r="D11" s="3" t="s">
        <v>610</v>
      </c>
      <c r="E11" s="4" t="s">
        <v>611</v>
      </c>
      <c r="F11" s="83"/>
      <c r="G11" s="83"/>
      <c r="H11" s="83"/>
      <c r="I11" s="114"/>
      <c r="J11" s="114"/>
      <c r="K11" s="106"/>
      <c r="L11" s="106"/>
      <c r="M11" s="123"/>
    </row>
    <row r="12" spans="1:13" ht="25.5" x14ac:dyDescent="0.2">
      <c r="A12" s="114"/>
      <c r="B12" s="114"/>
      <c r="C12" s="123"/>
      <c r="D12" s="3" t="s">
        <v>612</v>
      </c>
      <c r="E12" s="4" t="s">
        <v>613</v>
      </c>
      <c r="F12" s="83"/>
      <c r="G12" s="83"/>
      <c r="H12" s="83"/>
      <c r="I12" s="114"/>
      <c r="J12" s="114"/>
      <c r="K12" s="106"/>
      <c r="L12" s="106"/>
      <c r="M12" s="123"/>
    </row>
    <row r="13" spans="1:13" x14ac:dyDescent="0.2">
      <c r="A13" s="114"/>
      <c r="B13" s="114"/>
      <c r="C13" s="123"/>
      <c r="D13" s="5" t="s">
        <v>614</v>
      </c>
      <c r="E13" s="9" t="s">
        <v>615</v>
      </c>
      <c r="F13" s="83"/>
      <c r="G13" s="83"/>
      <c r="H13" s="83"/>
      <c r="I13" s="114"/>
      <c r="J13" s="114"/>
      <c r="K13" s="106"/>
      <c r="L13" s="106"/>
      <c r="M13" s="123"/>
    </row>
    <row r="14" spans="1:13" ht="15.75" x14ac:dyDescent="0.25">
      <c r="A14" s="114"/>
      <c r="B14" s="114"/>
      <c r="C14" s="123"/>
      <c r="D14" s="129" t="s">
        <v>616</v>
      </c>
      <c r="E14" s="130"/>
      <c r="F14" s="130"/>
      <c r="G14" s="130"/>
      <c r="H14" s="131"/>
      <c r="I14" s="114"/>
      <c r="J14" s="114"/>
      <c r="K14" s="106"/>
      <c r="L14" s="106"/>
      <c r="M14" s="123"/>
    </row>
    <row r="15" spans="1:13" ht="54.75" customHeight="1" x14ac:dyDescent="0.2">
      <c r="A15" s="114"/>
      <c r="B15" s="114"/>
      <c r="C15" s="123"/>
      <c r="D15" s="3" t="s">
        <v>617</v>
      </c>
      <c r="E15" s="4" t="s">
        <v>618</v>
      </c>
      <c r="F15" s="83"/>
      <c r="G15" s="83"/>
      <c r="H15" s="83"/>
      <c r="I15" s="114"/>
      <c r="J15" s="114"/>
      <c r="K15" s="106"/>
      <c r="L15" s="106"/>
      <c r="M15" s="123"/>
    </row>
    <row r="16" spans="1:13" ht="45" customHeight="1" x14ac:dyDescent="0.2">
      <c r="A16" s="114"/>
      <c r="B16" s="114"/>
      <c r="C16" s="123"/>
      <c r="D16" s="3" t="s">
        <v>619</v>
      </c>
      <c r="E16" s="4" t="s">
        <v>620</v>
      </c>
      <c r="F16" s="83"/>
      <c r="G16" s="83"/>
      <c r="H16" s="83"/>
      <c r="I16" s="114"/>
      <c r="J16" s="114"/>
      <c r="K16" s="106"/>
      <c r="L16" s="106"/>
      <c r="M16" s="123"/>
    </row>
    <row r="17" spans="1:13" ht="51" x14ac:dyDescent="0.2">
      <c r="A17" s="114"/>
      <c r="B17" s="114"/>
      <c r="C17" s="123"/>
      <c r="D17" s="3" t="s">
        <v>621</v>
      </c>
      <c r="E17" s="4" t="s">
        <v>622</v>
      </c>
      <c r="F17" s="83"/>
      <c r="G17" s="83"/>
      <c r="H17" s="83"/>
      <c r="I17" s="114"/>
      <c r="J17" s="114"/>
      <c r="K17" s="106"/>
      <c r="L17" s="106"/>
      <c r="M17" s="123"/>
    </row>
    <row r="18" spans="1:13" ht="25.5" x14ac:dyDescent="0.2">
      <c r="A18" s="114"/>
      <c r="B18" s="114"/>
      <c r="C18" s="123"/>
      <c r="D18" s="3" t="s">
        <v>623</v>
      </c>
      <c r="E18" s="4" t="s">
        <v>624</v>
      </c>
      <c r="F18" s="83"/>
      <c r="G18" s="83"/>
      <c r="H18" s="83"/>
      <c r="I18" s="114"/>
      <c r="J18" s="114"/>
      <c r="K18" s="106"/>
      <c r="L18" s="106"/>
      <c r="M18" s="123"/>
    </row>
    <row r="19" spans="1:13" x14ac:dyDescent="0.2">
      <c r="A19" s="115"/>
      <c r="B19" s="115"/>
      <c r="C19" s="123"/>
      <c r="D19" s="5" t="s">
        <v>625</v>
      </c>
      <c r="E19" s="9" t="s">
        <v>626</v>
      </c>
      <c r="F19" s="83"/>
      <c r="G19" s="83"/>
      <c r="H19" s="83"/>
      <c r="I19" s="115"/>
      <c r="J19" s="115"/>
      <c r="K19" s="107"/>
      <c r="L19" s="107"/>
      <c r="M19" s="123"/>
    </row>
    <row r="22" spans="1:13" ht="26.25" customHeight="1" x14ac:dyDescent="0.4">
      <c r="A22" s="102" t="s">
        <v>627</v>
      </c>
      <c r="B22" s="103"/>
      <c r="C22" s="104"/>
      <c r="D22" s="120" t="s">
        <v>628</v>
      </c>
      <c r="E22" s="120"/>
      <c r="F22" s="120"/>
      <c r="G22" s="120"/>
      <c r="H22" s="120"/>
      <c r="I22" s="120"/>
      <c r="J22" s="120"/>
      <c r="K22" s="102" t="s">
        <v>629</v>
      </c>
      <c r="L22" s="103"/>
      <c r="M22" s="104"/>
    </row>
    <row r="23" spans="1:13" ht="141.75" x14ac:dyDescent="0.25">
      <c r="A23" s="34" t="s">
        <v>630</v>
      </c>
      <c r="B23" s="34" t="s">
        <v>631</v>
      </c>
      <c r="C23" s="34" t="s">
        <v>632</v>
      </c>
      <c r="D23" s="121" t="s">
        <v>633</v>
      </c>
      <c r="E23" s="121"/>
      <c r="F23" s="27" t="s">
        <v>634</v>
      </c>
      <c r="G23" s="118" t="s">
        <v>635</v>
      </c>
      <c r="H23" s="119"/>
      <c r="I23" s="27" t="s">
        <v>636</v>
      </c>
      <c r="J23" s="27" t="s">
        <v>637</v>
      </c>
      <c r="K23" s="34" t="s">
        <v>638</v>
      </c>
      <c r="L23" s="34" t="s">
        <v>639</v>
      </c>
      <c r="M23" s="34" t="s">
        <v>640</v>
      </c>
    </row>
    <row r="24" spans="1:13" x14ac:dyDescent="0.2">
      <c r="A24" s="105">
        <f>K10</f>
        <v>0</v>
      </c>
      <c r="B24" s="105">
        <f>L10</f>
        <v>0</v>
      </c>
      <c r="C24" s="123">
        <f>M10</f>
        <v>0</v>
      </c>
      <c r="D24" s="108"/>
      <c r="E24" s="108"/>
      <c r="F24" s="5"/>
      <c r="G24" s="109"/>
      <c r="H24" s="109"/>
      <c r="I24" s="113">
        <v>-1</v>
      </c>
      <c r="J24" s="113"/>
      <c r="K24" s="105">
        <f>A24+I24</f>
        <v>-1</v>
      </c>
      <c r="L24" s="105">
        <f>B24+J24</f>
        <v>0</v>
      </c>
      <c r="M24" s="123">
        <f>K24*L24</f>
        <v>0</v>
      </c>
    </row>
    <row r="25" spans="1:13" x14ac:dyDescent="0.2">
      <c r="A25" s="106"/>
      <c r="B25" s="106"/>
      <c r="C25" s="123"/>
      <c r="D25" s="108"/>
      <c r="E25" s="108"/>
      <c r="F25" s="5"/>
      <c r="G25" s="109"/>
      <c r="H25" s="109"/>
      <c r="I25" s="114"/>
      <c r="J25" s="114"/>
      <c r="K25" s="106"/>
      <c r="L25" s="106"/>
      <c r="M25" s="123"/>
    </row>
    <row r="26" spans="1:13" x14ac:dyDescent="0.2">
      <c r="A26" s="106"/>
      <c r="B26" s="106"/>
      <c r="C26" s="123"/>
      <c r="D26" s="108"/>
      <c r="E26" s="108"/>
      <c r="F26" s="5"/>
      <c r="G26" s="109"/>
      <c r="H26" s="109"/>
      <c r="I26" s="114"/>
      <c r="J26" s="114"/>
      <c r="K26" s="106"/>
      <c r="L26" s="106"/>
      <c r="M26" s="123"/>
    </row>
    <row r="27" spans="1:13" x14ac:dyDescent="0.2">
      <c r="A27" s="106"/>
      <c r="B27" s="106"/>
      <c r="C27" s="123"/>
      <c r="D27" s="108"/>
      <c r="E27" s="108"/>
      <c r="F27" s="5"/>
      <c r="G27" s="109"/>
      <c r="H27" s="109"/>
      <c r="I27" s="114"/>
      <c r="J27" s="114"/>
      <c r="K27" s="106"/>
      <c r="L27" s="106"/>
      <c r="M27" s="123"/>
    </row>
    <row r="28" spans="1:13" x14ac:dyDescent="0.2">
      <c r="A28" s="106"/>
      <c r="B28" s="106"/>
      <c r="C28" s="123"/>
      <c r="D28" s="108"/>
      <c r="E28" s="108"/>
      <c r="F28" s="5"/>
      <c r="G28" s="109"/>
      <c r="H28" s="109"/>
      <c r="I28" s="114"/>
      <c r="J28" s="114"/>
      <c r="K28" s="106"/>
      <c r="L28" s="106"/>
      <c r="M28" s="123"/>
    </row>
    <row r="29" spans="1:13" x14ac:dyDescent="0.2">
      <c r="A29" s="106"/>
      <c r="B29" s="106"/>
      <c r="C29" s="123"/>
      <c r="D29" s="108"/>
      <c r="E29" s="108"/>
      <c r="F29" s="5"/>
      <c r="G29" s="109"/>
      <c r="H29" s="109"/>
      <c r="I29" s="114"/>
      <c r="J29" s="114"/>
      <c r="K29" s="106"/>
      <c r="L29" s="106"/>
      <c r="M29" s="123"/>
    </row>
    <row r="30" spans="1:13" x14ac:dyDescent="0.2">
      <c r="A30" s="106"/>
      <c r="B30" s="106"/>
      <c r="C30" s="123"/>
      <c r="D30" s="108"/>
      <c r="E30" s="108"/>
      <c r="F30" s="5"/>
      <c r="G30" s="109"/>
      <c r="H30" s="109"/>
      <c r="I30" s="114"/>
      <c r="J30" s="114"/>
      <c r="K30" s="106"/>
      <c r="L30" s="106"/>
      <c r="M30" s="123"/>
    </row>
    <row r="31" spans="1:13" x14ac:dyDescent="0.2">
      <c r="A31" s="106"/>
      <c r="B31" s="106"/>
      <c r="C31" s="123"/>
      <c r="D31" s="108"/>
      <c r="E31" s="108"/>
      <c r="F31" s="5"/>
      <c r="G31" s="109"/>
      <c r="H31" s="109"/>
      <c r="I31" s="114"/>
      <c r="J31" s="114"/>
      <c r="K31" s="106"/>
      <c r="L31" s="106"/>
      <c r="M31" s="123"/>
    </row>
    <row r="32" spans="1:13" x14ac:dyDescent="0.2">
      <c r="A32" s="107"/>
      <c r="B32" s="107"/>
      <c r="C32" s="123"/>
      <c r="D32" s="108"/>
      <c r="E32" s="108"/>
      <c r="F32" s="5"/>
      <c r="G32" s="109"/>
      <c r="H32" s="109"/>
      <c r="I32" s="115"/>
      <c r="J32" s="115"/>
      <c r="K32" s="107"/>
      <c r="L32" s="107"/>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G32:H32"/>
    <mergeCell ref="I24:I32"/>
    <mergeCell ref="D30:E30"/>
    <mergeCell ref="G30:H30"/>
    <mergeCell ref="D31:E31"/>
    <mergeCell ref="G31:H31"/>
    <mergeCell ref="D32:E32"/>
    <mergeCell ref="D24:E24"/>
    <mergeCell ref="K24:K32"/>
    <mergeCell ref="L24:L32"/>
    <mergeCell ref="M24:M32"/>
    <mergeCell ref="D25:E25"/>
    <mergeCell ref="G25:H25"/>
    <mergeCell ref="D26:E26"/>
    <mergeCell ref="G26:H26"/>
    <mergeCell ref="D27:E27"/>
    <mergeCell ref="G27:H27"/>
    <mergeCell ref="G24:H24"/>
    <mergeCell ref="B10:B19"/>
    <mergeCell ref="C10:C19"/>
    <mergeCell ref="A24:A32"/>
    <mergeCell ref="B24:B32"/>
    <mergeCell ref="C24:C32"/>
    <mergeCell ref="J24:J32"/>
    <mergeCell ref="D28:E28"/>
    <mergeCell ref="G28:H28"/>
    <mergeCell ref="D29:E29"/>
    <mergeCell ref="G29:H29"/>
    <mergeCell ref="C3:G3"/>
    <mergeCell ref="A8:C8"/>
    <mergeCell ref="D8:J8"/>
    <mergeCell ref="A22:C22"/>
    <mergeCell ref="D22:J22"/>
    <mergeCell ref="I10:I19"/>
    <mergeCell ref="J10:J19"/>
    <mergeCell ref="D10:H10"/>
    <mergeCell ref="D14:H14"/>
    <mergeCell ref="A10:A19"/>
    <mergeCell ref="K8:M8"/>
    <mergeCell ref="D23:E23"/>
    <mergeCell ref="G23:H23"/>
    <mergeCell ref="K22:M22"/>
    <mergeCell ref="K10:K19"/>
    <mergeCell ref="L10:L19"/>
    <mergeCell ref="M10:M19"/>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39997558519241921"/>
    <pageSetUpPr fitToPage="1"/>
  </sheetPr>
  <dimension ref="A2:M60"/>
  <sheetViews>
    <sheetView view="pageBreakPreview" topLeftCell="A4" zoomScale="75" zoomScaleNormal="75" zoomScaleSheetLayoutView="75" workbookViewId="0">
      <selection activeCell="E18" sqref="E1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641</v>
      </c>
      <c r="D3" s="111"/>
      <c r="E3" s="111"/>
      <c r="F3" s="111"/>
      <c r="G3" s="112"/>
    </row>
    <row r="4" spans="1:13" s="14" customFormat="1" ht="78.75" x14ac:dyDescent="0.25">
      <c r="C4" s="31" t="s">
        <v>642</v>
      </c>
      <c r="D4" s="34" t="s">
        <v>643</v>
      </c>
      <c r="E4" s="34" t="s">
        <v>644</v>
      </c>
      <c r="F4" s="34" t="s">
        <v>645</v>
      </c>
      <c r="G4" s="30" t="s">
        <v>646</v>
      </c>
    </row>
    <row r="5" spans="1:13" s="38" customFormat="1" ht="90.75" thickBot="1" x14ac:dyDescent="0.25">
      <c r="C5" s="68" t="str">
        <f>'2. Mise en œuvre et vérif.'!A13:A13</f>
        <v>RMO7</v>
      </c>
      <c r="D5" s="40" t="str">
        <f>'2. Mise en œuvre et vérif.'!B13:B13</f>
        <v>Non-livraison ou substitution de produits</v>
      </c>
      <c r="E5" s="40" t="str">
        <f>'2. Mise en œuvre et vérif.'!C13:C13</f>
        <v>Des contractants violent les clauses du contrat en ne livrant pas les produits convenus ou en livrant des produits altérés ou des substituts de moindre qualité.
- Substitution de produits, ou
- Absence de produits ou opérations non réalisées conformément à la convention de subvention.</v>
      </c>
      <c r="F5" s="40" t="str">
        <f>'2. Mise en œuvre et vérif.'!E13:E13</f>
        <v>Bénéficiaires et tiers</v>
      </c>
      <c r="G5" s="40" t="str">
        <f>'2. Mise en œuvre et vérif.'!F13:F13</f>
        <v>Externe</v>
      </c>
    </row>
    <row r="8" spans="1:13" ht="26.25" customHeight="1" x14ac:dyDescent="0.4">
      <c r="A8" s="102" t="s">
        <v>647</v>
      </c>
      <c r="B8" s="103"/>
      <c r="C8" s="104"/>
      <c r="D8" s="102" t="s">
        <v>648</v>
      </c>
      <c r="E8" s="103"/>
      <c r="F8" s="103"/>
      <c r="G8" s="103"/>
      <c r="H8" s="103"/>
      <c r="I8" s="103"/>
      <c r="J8" s="104"/>
      <c r="K8" s="102" t="s">
        <v>649</v>
      </c>
      <c r="L8" s="103"/>
      <c r="M8" s="104"/>
    </row>
    <row r="9" spans="1:13" ht="220.5" x14ac:dyDescent="0.25">
      <c r="A9" s="34" t="s">
        <v>650</v>
      </c>
      <c r="B9" s="34" t="s">
        <v>651</v>
      </c>
      <c r="C9" s="34" t="s">
        <v>652</v>
      </c>
      <c r="D9" s="34" t="s">
        <v>653</v>
      </c>
      <c r="E9" s="34" t="s">
        <v>654</v>
      </c>
      <c r="F9" s="34" t="s">
        <v>655</v>
      </c>
      <c r="G9" s="34" t="s">
        <v>656</v>
      </c>
      <c r="H9" s="34" t="s">
        <v>657</v>
      </c>
      <c r="I9" s="34" t="s">
        <v>658</v>
      </c>
      <c r="J9" s="34" t="s">
        <v>659</v>
      </c>
      <c r="K9" s="34" t="s">
        <v>660</v>
      </c>
      <c r="L9" s="34" t="s">
        <v>661</v>
      </c>
      <c r="M9" s="34" t="s">
        <v>662</v>
      </c>
    </row>
    <row r="10" spans="1:13" ht="15.75" x14ac:dyDescent="0.25">
      <c r="A10" s="113">
        <v>1</v>
      </c>
      <c r="B10" s="113">
        <v>1</v>
      </c>
      <c r="C10" s="123">
        <f>A10*B10</f>
        <v>1</v>
      </c>
      <c r="D10" s="129" t="s">
        <v>663</v>
      </c>
      <c r="E10" s="130"/>
      <c r="F10" s="130"/>
      <c r="G10" s="130"/>
      <c r="H10" s="131"/>
      <c r="I10" s="113">
        <v>-1</v>
      </c>
      <c r="J10" s="113">
        <v>-1</v>
      </c>
      <c r="K10" s="105">
        <f>A10+I10</f>
        <v>0</v>
      </c>
      <c r="L10" s="105">
        <f>B10+J10</f>
        <v>0</v>
      </c>
      <c r="M10" s="123">
        <f>K10*L10</f>
        <v>0</v>
      </c>
    </row>
    <row r="11" spans="1:13" ht="38.25" x14ac:dyDescent="0.2">
      <c r="A11" s="114"/>
      <c r="B11" s="114"/>
      <c r="C11" s="123"/>
      <c r="D11" s="3" t="s">
        <v>664</v>
      </c>
      <c r="E11" s="4" t="s">
        <v>665</v>
      </c>
      <c r="F11" s="83"/>
      <c r="G11" s="83"/>
      <c r="H11" s="83"/>
      <c r="I11" s="114"/>
      <c r="J11" s="114"/>
      <c r="K11" s="106"/>
      <c r="L11" s="106"/>
      <c r="M11" s="123"/>
    </row>
    <row r="12" spans="1:13" ht="25.5" x14ac:dyDescent="0.2">
      <c r="A12" s="114"/>
      <c r="B12" s="114"/>
      <c r="C12" s="123"/>
      <c r="D12" s="3" t="s">
        <v>666</v>
      </c>
      <c r="E12" s="4" t="s">
        <v>667</v>
      </c>
      <c r="F12" s="83"/>
      <c r="G12" s="83"/>
      <c r="H12" s="83"/>
      <c r="I12" s="114"/>
      <c r="J12" s="114"/>
      <c r="K12" s="106"/>
      <c r="L12" s="106"/>
      <c r="M12" s="123"/>
    </row>
    <row r="13" spans="1:13" ht="25.5" x14ac:dyDescent="0.2">
      <c r="A13" s="114"/>
      <c r="B13" s="114"/>
      <c r="C13" s="123"/>
      <c r="D13" s="3" t="s">
        <v>668</v>
      </c>
      <c r="E13" s="4" t="s">
        <v>669</v>
      </c>
      <c r="F13" s="83"/>
      <c r="G13" s="83"/>
      <c r="H13" s="83"/>
      <c r="I13" s="114"/>
      <c r="J13" s="114"/>
      <c r="K13" s="106"/>
      <c r="L13" s="106"/>
      <c r="M13" s="123"/>
    </row>
    <row r="14" spans="1:13" x14ac:dyDescent="0.2">
      <c r="A14" s="114"/>
      <c r="B14" s="114"/>
      <c r="C14" s="123"/>
      <c r="D14" s="5" t="s">
        <v>670</v>
      </c>
      <c r="E14" s="9" t="s">
        <v>671</v>
      </c>
      <c r="F14" s="83"/>
      <c r="G14" s="83"/>
      <c r="H14" s="83"/>
      <c r="I14" s="114"/>
      <c r="J14" s="114"/>
      <c r="K14" s="106"/>
      <c r="L14" s="106"/>
      <c r="M14" s="123"/>
    </row>
    <row r="15" spans="1:13" ht="15.75" x14ac:dyDescent="0.25">
      <c r="A15" s="114"/>
      <c r="B15" s="114"/>
      <c r="C15" s="123"/>
      <c r="D15" s="129" t="s">
        <v>672</v>
      </c>
      <c r="E15" s="130"/>
      <c r="F15" s="130"/>
      <c r="G15" s="130"/>
      <c r="H15" s="131"/>
      <c r="I15" s="114"/>
      <c r="J15" s="114"/>
      <c r="K15" s="106"/>
      <c r="L15" s="106"/>
      <c r="M15" s="123"/>
    </row>
    <row r="16" spans="1:13" ht="51" x14ac:dyDescent="0.2">
      <c r="A16" s="114"/>
      <c r="B16" s="114"/>
      <c r="C16" s="123"/>
      <c r="D16" s="3" t="s">
        <v>673</v>
      </c>
      <c r="E16" s="4" t="s">
        <v>674</v>
      </c>
      <c r="F16" s="83"/>
      <c r="G16" s="83"/>
      <c r="H16" s="83"/>
      <c r="I16" s="114"/>
      <c r="J16" s="114"/>
      <c r="K16" s="106"/>
      <c r="L16" s="106"/>
      <c r="M16" s="123"/>
    </row>
    <row r="17" spans="1:13" ht="38.25" x14ac:dyDescent="0.2">
      <c r="A17" s="114"/>
      <c r="B17" s="114"/>
      <c r="C17" s="123"/>
      <c r="D17" s="3" t="s">
        <v>675</v>
      </c>
      <c r="E17" s="4" t="s">
        <v>676</v>
      </c>
      <c r="F17" s="83"/>
      <c r="G17" s="83"/>
      <c r="H17" s="83"/>
      <c r="I17" s="114"/>
      <c r="J17" s="114"/>
      <c r="K17" s="106"/>
      <c r="L17" s="106"/>
      <c r="M17" s="123"/>
    </row>
    <row r="18" spans="1:13" ht="25.5" x14ac:dyDescent="0.2">
      <c r="A18" s="114"/>
      <c r="B18" s="114"/>
      <c r="C18" s="123"/>
      <c r="D18" s="3" t="s">
        <v>677</v>
      </c>
      <c r="E18" s="4" t="s">
        <v>678</v>
      </c>
      <c r="F18" s="83"/>
      <c r="G18" s="83"/>
      <c r="H18" s="83"/>
      <c r="I18" s="114"/>
      <c r="J18" s="114"/>
      <c r="K18" s="106"/>
      <c r="L18" s="106"/>
      <c r="M18" s="123"/>
    </row>
    <row r="19" spans="1:13" x14ac:dyDescent="0.2">
      <c r="A19" s="115"/>
      <c r="B19" s="115"/>
      <c r="C19" s="123"/>
      <c r="D19" s="5" t="s">
        <v>679</v>
      </c>
      <c r="E19" s="9" t="s">
        <v>680</v>
      </c>
      <c r="F19" s="83"/>
      <c r="G19" s="83"/>
      <c r="H19" s="83"/>
      <c r="I19" s="115"/>
      <c r="J19" s="115"/>
      <c r="K19" s="107"/>
      <c r="L19" s="107"/>
      <c r="M19" s="123"/>
    </row>
    <row r="22" spans="1:13" ht="26.25" customHeight="1" x14ac:dyDescent="0.4">
      <c r="A22" s="102" t="s">
        <v>681</v>
      </c>
      <c r="B22" s="103"/>
      <c r="C22" s="104"/>
      <c r="D22" s="120" t="s">
        <v>682</v>
      </c>
      <c r="E22" s="120"/>
      <c r="F22" s="120"/>
      <c r="G22" s="120"/>
      <c r="H22" s="120"/>
      <c r="I22" s="120"/>
      <c r="J22" s="120"/>
      <c r="K22" s="102" t="s">
        <v>683</v>
      </c>
      <c r="L22" s="103"/>
      <c r="M22" s="104"/>
    </row>
    <row r="23" spans="1:13" ht="141.75" x14ac:dyDescent="0.25">
      <c r="A23" s="34" t="s">
        <v>684</v>
      </c>
      <c r="B23" s="34" t="s">
        <v>685</v>
      </c>
      <c r="C23" s="34" t="s">
        <v>686</v>
      </c>
      <c r="D23" s="121" t="s">
        <v>687</v>
      </c>
      <c r="E23" s="121"/>
      <c r="F23" s="27" t="s">
        <v>688</v>
      </c>
      <c r="G23" s="118" t="s">
        <v>689</v>
      </c>
      <c r="H23" s="119"/>
      <c r="I23" s="27" t="s">
        <v>690</v>
      </c>
      <c r="J23" s="27" t="s">
        <v>691</v>
      </c>
      <c r="K23" s="34" t="s">
        <v>692</v>
      </c>
      <c r="L23" s="34" t="s">
        <v>693</v>
      </c>
      <c r="M23" s="34" t="s">
        <v>694</v>
      </c>
    </row>
    <row r="24" spans="1:13" x14ac:dyDescent="0.2">
      <c r="A24" s="105">
        <f>K10</f>
        <v>0</v>
      </c>
      <c r="B24" s="105">
        <f>L10</f>
        <v>0</v>
      </c>
      <c r="C24" s="123">
        <f>M10</f>
        <v>0</v>
      </c>
      <c r="D24" s="108"/>
      <c r="E24" s="108"/>
      <c r="F24" s="5"/>
      <c r="G24" s="109"/>
      <c r="H24" s="109"/>
      <c r="I24" s="113">
        <v>-1</v>
      </c>
      <c r="J24" s="113">
        <v>-1</v>
      </c>
      <c r="K24" s="105">
        <f>A24+I24</f>
        <v>-1</v>
      </c>
      <c r="L24" s="105">
        <f>B24+J24</f>
        <v>-1</v>
      </c>
      <c r="M24" s="123">
        <f>K24*L24</f>
        <v>1</v>
      </c>
    </row>
    <row r="25" spans="1:13" x14ac:dyDescent="0.2">
      <c r="A25" s="106"/>
      <c r="B25" s="106"/>
      <c r="C25" s="123"/>
      <c r="D25" s="108"/>
      <c r="E25" s="108"/>
      <c r="F25" s="5"/>
      <c r="G25" s="109"/>
      <c r="H25" s="109"/>
      <c r="I25" s="114"/>
      <c r="J25" s="114"/>
      <c r="K25" s="106"/>
      <c r="L25" s="106"/>
      <c r="M25" s="123"/>
    </row>
    <row r="26" spans="1:13" x14ac:dyDescent="0.2">
      <c r="A26" s="106"/>
      <c r="B26" s="106"/>
      <c r="C26" s="123"/>
      <c r="D26" s="108"/>
      <c r="E26" s="108"/>
      <c r="F26" s="5"/>
      <c r="G26" s="109"/>
      <c r="H26" s="109"/>
      <c r="I26" s="114"/>
      <c r="J26" s="114"/>
      <c r="K26" s="106"/>
      <c r="L26" s="106"/>
      <c r="M26" s="123"/>
    </row>
    <row r="27" spans="1:13" x14ac:dyDescent="0.2">
      <c r="A27" s="106"/>
      <c r="B27" s="106"/>
      <c r="C27" s="123"/>
      <c r="D27" s="108"/>
      <c r="E27" s="108"/>
      <c r="F27" s="5"/>
      <c r="G27" s="109"/>
      <c r="H27" s="109"/>
      <c r="I27" s="114"/>
      <c r="J27" s="114"/>
      <c r="K27" s="106"/>
      <c r="L27" s="106"/>
      <c r="M27" s="123"/>
    </row>
    <row r="28" spans="1:13" x14ac:dyDescent="0.2">
      <c r="A28" s="106"/>
      <c r="B28" s="106"/>
      <c r="C28" s="123"/>
      <c r="D28" s="108"/>
      <c r="E28" s="108"/>
      <c r="F28" s="5"/>
      <c r="G28" s="109"/>
      <c r="H28" s="109"/>
      <c r="I28" s="114"/>
      <c r="J28" s="114"/>
      <c r="K28" s="106"/>
      <c r="L28" s="106"/>
      <c r="M28" s="123"/>
    </row>
    <row r="29" spans="1:13" x14ac:dyDescent="0.2">
      <c r="A29" s="106"/>
      <c r="B29" s="106"/>
      <c r="C29" s="123"/>
      <c r="D29" s="108"/>
      <c r="E29" s="108"/>
      <c r="F29" s="5"/>
      <c r="G29" s="109"/>
      <c r="H29" s="109"/>
      <c r="I29" s="114"/>
      <c r="J29" s="114"/>
      <c r="K29" s="106"/>
      <c r="L29" s="106"/>
      <c r="M29" s="123"/>
    </row>
    <row r="30" spans="1:13" x14ac:dyDescent="0.2">
      <c r="A30" s="106"/>
      <c r="B30" s="106"/>
      <c r="C30" s="123"/>
      <c r="D30" s="108"/>
      <c r="E30" s="108"/>
      <c r="F30" s="5"/>
      <c r="G30" s="109"/>
      <c r="H30" s="109"/>
      <c r="I30" s="114"/>
      <c r="J30" s="114"/>
      <c r="K30" s="106"/>
      <c r="L30" s="106"/>
      <c r="M30" s="123"/>
    </row>
    <row r="31" spans="1:13" x14ac:dyDescent="0.2">
      <c r="A31" s="106"/>
      <c r="B31" s="106"/>
      <c r="C31" s="123"/>
      <c r="D31" s="108"/>
      <c r="E31" s="108"/>
      <c r="F31" s="5"/>
      <c r="G31" s="109"/>
      <c r="H31" s="109"/>
      <c r="I31" s="114"/>
      <c r="J31" s="114"/>
      <c r="K31" s="106"/>
      <c r="L31" s="106"/>
      <c r="M31" s="123"/>
    </row>
    <row r="32" spans="1:13" x14ac:dyDescent="0.2">
      <c r="A32" s="107"/>
      <c r="B32" s="107"/>
      <c r="C32" s="123"/>
      <c r="D32" s="108"/>
      <c r="E32" s="108"/>
      <c r="F32" s="5"/>
      <c r="G32" s="109"/>
      <c r="H32" s="109"/>
      <c r="I32" s="115"/>
      <c r="J32" s="115"/>
      <c r="K32" s="107"/>
      <c r="L32" s="107"/>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G32:H32"/>
    <mergeCell ref="I24:I32"/>
    <mergeCell ref="D30:E30"/>
    <mergeCell ref="G30:H30"/>
    <mergeCell ref="D31:E31"/>
    <mergeCell ref="G31:H31"/>
    <mergeCell ref="D32:E32"/>
    <mergeCell ref="D24:E24"/>
    <mergeCell ref="K24:K32"/>
    <mergeCell ref="L24:L32"/>
    <mergeCell ref="M24:M32"/>
    <mergeCell ref="D25:E25"/>
    <mergeCell ref="G25:H25"/>
    <mergeCell ref="D26:E26"/>
    <mergeCell ref="G26:H26"/>
    <mergeCell ref="D27:E27"/>
    <mergeCell ref="G27:H27"/>
    <mergeCell ref="G24:H24"/>
    <mergeCell ref="B10:B19"/>
    <mergeCell ref="C10:C19"/>
    <mergeCell ref="A24:A32"/>
    <mergeCell ref="B24:B32"/>
    <mergeCell ref="C24:C32"/>
    <mergeCell ref="J24:J32"/>
    <mergeCell ref="D28:E28"/>
    <mergeCell ref="G28:H28"/>
    <mergeCell ref="D29:E29"/>
    <mergeCell ref="G29:H29"/>
    <mergeCell ref="C3:G3"/>
    <mergeCell ref="A8:C8"/>
    <mergeCell ref="D8:J8"/>
    <mergeCell ref="A22:C22"/>
    <mergeCell ref="D22:J22"/>
    <mergeCell ref="I10:I19"/>
    <mergeCell ref="J10:J19"/>
    <mergeCell ref="D10:H10"/>
    <mergeCell ref="D15:H15"/>
    <mergeCell ref="A10:A19"/>
    <mergeCell ref="K8:M8"/>
    <mergeCell ref="D23:E23"/>
    <mergeCell ref="G23:H23"/>
    <mergeCell ref="K22:M22"/>
    <mergeCell ref="K10:K19"/>
    <mergeCell ref="L10:L19"/>
    <mergeCell ref="M10:M19"/>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39997558519241921"/>
    <pageSetUpPr fitToPage="1"/>
  </sheetPr>
  <dimension ref="A2:M53"/>
  <sheetViews>
    <sheetView view="pageBreakPreview"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695</v>
      </c>
      <c r="D3" s="111"/>
      <c r="E3" s="111"/>
      <c r="F3" s="111"/>
      <c r="G3" s="112"/>
    </row>
    <row r="4" spans="1:13" s="14" customFormat="1" ht="78.75" x14ac:dyDescent="0.25">
      <c r="C4" s="31" t="s">
        <v>696</v>
      </c>
      <c r="D4" s="84" t="s">
        <v>697</v>
      </c>
      <c r="E4" s="84" t="s">
        <v>698</v>
      </c>
      <c r="F4" s="84" t="s">
        <v>699</v>
      </c>
      <c r="G4" s="30" t="s">
        <v>700</v>
      </c>
    </row>
    <row r="5" spans="1:13" s="38" customFormat="1" ht="60.75" thickBot="1" x14ac:dyDescent="0.25">
      <c r="C5" s="68" t="str">
        <f>'2. Mise en œuvre et vérif.'!A14:A14</f>
        <v>RMO8</v>
      </c>
      <c r="D5" s="40" t="str">
        <f>'2. Mise en œuvre et vérif.'!B14:B14</f>
        <v>Modification du contrat existant</v>
      </c>
      <c r="E5" s="40" t="str">
        <f>'2. Mise en œuvre et vérif.'!C14:C14</f>
        <v>Un bénéficiaire et un contractant s'entendent pour modifier un contrat existant et intégrer des dispositions plus favorables à un tiers dans une mesure telle que la décision d'attribution initiale n'est plus valide.</v>
      </c>
      <c r="F5" s="40" t="str">
        <f>'2. Mise en œuvre et vérif.'!E14:E14</f>
        <v>Bénéficiaires et tiers</v>
      </c>
      <c r="G5" s="41" t="str">
        <f>'2. Mise en œuvre et vérif.'!F14:F14</f>
        <v>Externe</v>
      </c>
    </row>
    <row r="8" spans="1:13" ht="26.25" customHeight="1" x14ac:dyDescent="0.4">
      <c r="A8" s="102" t="s">
        <v>701</v>
      </c>
      <c r="B8" s="103"/>
      <c r="C8" s="104"/>
      <c r="D8" s="102" t="s">
        <v>702</v>
      </c>
      <c r="E8" s="103"/>
      <c r="F8" s="103"/>
      <c r="G8" s="103"/>
      <c r="H8" s="103"/>
      <c r="I8" s="103"/>
      <c r="J8" s="104"/>
      <c r="K8" s="102" t="s">
        <v>703</v>
      </c>
      <c r="L8" s="103"/>
      <c r="M8" s="104"/>
    </row>
    <row r="9" spans="1:13" ht="220.5" x14ac:dyDescent="0.25">
      <c r="A9" s="34" t="s">
        <v>704</v>
      </c>
      <c r="B9" s="34" t="s">
        <v>705</v>
      </c>
      <c r="C9" s="34" t="s">
        <v>706</v>
      </c>
      <c r="D9" s="34" t="s">
        <v>707</v>
      </c>
      <c r="E9" s="34" t="s">
        <v>708</v>
      </c>
      <c r="F9" s="34" t="s">
        <v>709</v>
      </c>
      <c r="G9" s="34" t="s">
        <v>710</v>
      </c>
      <c r="H9" s="34" t="s">
        <v>711</v>
      </c>
      <c r="I9" s="34" t="s">
        <v>712</v>
      </c>
      <c r="J9" s="34" t="s">
        <v>713</v>
      </c>
      <c r="K9" s="34" t="s">
        <v>714</v>
      </c>
      <c r="L9" s="34" t="s">
        <v>715</v>
      </c>
      <c r="M9" s="34" t="s">
        <v>716</v>
      </c>
    </row>
    <row r="10" spans="1:13" ht="44.25" customHeight="1" x14ac:dyDescent="0.2">
      <c r="A10" s="109">
        <v>1</v>
      </c>
      <c r="B10" s="109">
        <v>1</v>
      </c>
      <c r="C10" s="123">
        <f>A10*B10</f>
        <v>1</v>
      </c>
      <c r="D10" s="3" t="s">
        <v>717</v>
      </c>
      <c r="E10" s="4" t="s">
        <v>718</v>
      </c>
      <c r="F10" s="62"/>
      <c r="G10" s="62"/>
      <c r="H10" s="62"/>
      <c r="I10" s="109">
        <v>-1</v>
      </c>
      <c r="J10" s="109">
        <v>-2</v>
      </c>
      <c r="K10" s="124">
        <f>A10+I10</f>
        <v>0</v>
      </c>
      <c r="L10" s="124">
        <f>B10+J10</f>
        <v>-1</v>
      </c>
      <c r="M10" s="116">
        <f>K10*L10</f>
        <v>0</v>
      </c>
    </row>
    <row r="11" spans="1:13" ht="42" customHeight="1" x14ac:dyDescent="0.2">
      <c r="A11" s="109"/>
      <c r="B11" s="109"/>
      <c r="C11" s="123"/>
      <c r="D11" s="3" t="s">
        <v>719</v>
      </c>
      <c r="E11" s="4" t="s">
        <v>720</v>
      </c>
      <c r="F11" s="62"/>
      <c r="G11" s="62"/>
      <c r="H11" s="62"/>
      <c r="I11" s="109"/>
      <c r="J11" s="109"/>
      <c r="K11" s="124"/>
      <c r="L11" s="124"/>
      <c r="M11" s="117"/>
    </row>
    <row r="12" spans="1:13" x14ac:dyDescent="0.2">
      <c r="A12" s="109"/>
      <c r="B12" s="109"/>
      <c r="C12" s="123"/>
      <c r="D12" s="5" t="s">
        <v>721</v>
      </c>
      <c r="E12" s="9" t="s">
        <v>722</v>
      </c>
      <c r="F12" s="62"/>
      <c r="G12" s="62"/>
      <c r="H12" s="62"/>
      <c r="I12" s="109"/>
      <c r="J12" s="109"/>
      <c r="K12" s="124"/>
      <c r="L12" s="124"/>
      <c r="M12" s="117"/>
    </row>
    <row r="15" spans="1:13" ht="26.25" customHeight="1" x14ac:dyDescent="0.4">
      <c r="A15" s="102" t="s">
        <v>723</v>
      </c>
      <c r="B15" s="103"/>
      <c r="C15" s="104"/>
      <c r="D15" s="120" t="s">
        <v>724</v>
      </c>
      <c r="E15" s="120"/>
      <c r="F15" s="120"/>
      <c r="G15" s="120"/>
      <c r="H15" s="120"/>
      <c r="I15" s="120"/>
      <c r="J15" s="120"/>
      <c r="K15" s="102" t="s">
        <v>725</v>
      </c>
      <c r="L15" s="103"/>
      <c r="M15" s="104"/>
    </row>
    <row r="16" spans="1:13" ht="141.75" x14ac:dyDescent="0.25">
      <c r="A16" s="34" t="s">
        <v>726</v>
      </c>
      <c r="B16" s="34" t="s">
        <v>727</v>
      </c>
      <c r="C16" s="34" t="s">
        <v>728</v>
      </c>
      <c r="D16" s="121" t="s">
        <v>729</v>
      </c>
      <c r="E16" s="121"/>
      <c r="F16" s="27" t="s">
        <v>730</v>
      </c>
      <c r="G16" s="118" t="s">
        <v>731</v>
      </c>
      <c r="H16" s="119"/>
      <c r="I16" s="27" t="s">
        <v>732</v>
      </c>
      <c r="J16" s="27" t="s">
        <v>733</v>
      </c>
      <c r="K16" s="34" t="s">
        <v>734</v>
      </c>
      <c r="L16" s="34" t="s">
        <v>735</v>
      </c>
      <c r="M16" s="34" t="s">
        <v>736</v>
      </c>
    </row>
    <row r="17" spans="1:13" x14ac:dyDescent="0.2">
      <c r="A17" s="105">
        <f>K10</f>
        <v>0</v>
      </c>
      <c r="B17" s="105">
        <f>L10</f>
        <v>-1</v>
      </c>
      <c r="C17" s="116">
        <f>M10</f>
        <v>0</v>
      </c>
      <c r="D17" s="108"/>
      <c r="E17" s="108"/>
      <c r="F17" s="5"/>
      <c r="G17" s="109"/>
      <c r="H17" s="109"/>
      <c r="I17" s="113">
        <v>-1</v>
      </c>
      <c r="J17" s="113">
        <v>-1</v>
      </c>
      <c r="K17" s="105">
        <f>A17+I17</f>
        <v>-1</v>
      </c>
      <c r="L17" s="105">
        <f>B17+J17</f>
        <v>-2</v>
      </c>
      <c r="M17" s="116">
        <f>K17*L17</f>
        <v>2</v>
      </c>
    </row>
    <row r="18" spans="1:13" x14ac:dyDescent="0.2">
      <c r="A18" s="106"/>
      <c r="B18" s="106"/>
      <c r="C18" s="117"/>
      <c r="D18" s="108"/>
      <c r="E18" s="108"/>
      <c r="F18" s="5"/>
      <c r="G18" s="109"/>
      <c r="H18" s="109"/>
      <c r="I18" s="114"/>
      <c r="J18" s="114"/>
      <c r="K18" s="106"/>
      <c r="L18" s="106"/>
      <c r="M18" s="117"/>
    </row>
    <row r="19" spans="1:13" x14ac:dyDescent="0.2">
      <c r="A19" s="106"/>
      <c r="B19" s="106"/>
      <c r="C19" s="117"/>
      <c r="D19" s="108"/>
      <c r="E19" s="108"/>
      <c r="F19" s="5"/>
      <c r="G19" s="109"/>
      <c r="H19" s="109"/>
      <c r="I19" s="114"/>
      <c r="J19" s="114"/>
      <c r="K19" s="106"/>
      <c r="L19" s="106"/>
      <c r="M19" s="117"/>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6"/>
      <c r="B24" s="106"/>
      <c r="C24" s="117"/>
      <c r="D24" s="108"/>
      <c r="E24" s="108"/>
      <c r="F24" s="5"/>
      <c r="G24" s="109"/>
      <c r="H24" s="109"/>
      <c r="I24" s="114"/>
      <c r="J24" s="114"/>
      <c r="K24" s="106"/>
      <c r="L24" s="106"/>
      <c r="M24" s="117"/>
    </row>
    <row r="25" spans="1:13" x14ac:dyDescent="0.2">
      <c r="A25" s="107"/>
      <c r="B25" s="107"/>
      <c r="C25" s="122"/>
      <c r="D25" s="108"/>
      <c r="E25" s="108"/>
      <c r="F25" s="5"/>
      <c r="G25" s="109"/>
      <c r="H25" s="109"/>
      <c r="I25" s="115"/>
      <c r="J25" s="115"/>
      <c r="K25" s="107"/>
      <c r="L25" s="107"/>
      <c r="M25" s="122"/>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D23:E23"/>
    <mergeCell ref="G23:H23"/>
    <mergeCell ref="D24:E24"/>
    <mergeCell ref="G24:H24"/>
    <mergeCell ref="D25:E25"/>
    <mergeCell ref="G25:H25"/>
    <mergeCell ref="J17:J25"/>
    <mergeCell ref="K17:K25"/>
    <mergeCell ref="L17:L25"/>
    <mergeCell ref="M17:M25"/>
    <mergeCell ref="D18:E18"/>
    <mergeCell ref="G18:H18"/>
    <mergeCell ref="D19:E19"/>
    <mergeCell ref="G19:H19"/>
    <mergeCell ref="G20:H20"/>
    <mergeCell ref="I17:I25"/>
    <mergeCell ref="D21:E21"/>
    <mergeCell ref="G21:H21"/>
    <mergeCell ref="D22:E22"/>
    <mergeCell ref="G22:H22"/>
    <mergeCell ref="D20:E20"/>
    <mergeCell ref="D16:E16"/>
    <mergeCell ref="G16:H16"/>
    <mergeCell ref="B10:B12"/>
    <mergeCell ref="C10:C12"/>
    <mergeCell ref="I10:I12"/>
    <mergeCell ref="J10:J12"/>
    <mergeCell ref="K10:K12"/>
    <mergeCell ref="A17:A25"/>
    <mergeCell ref="B17:B25"/>
    <mergeCell ref="C17:C25"/>
    <mergeCell ref="D17:E17"/>
    <mergeCell ref="G17:H17"/>
    <mergeCell ref="L10:L12"/>
    <mergeCell ref="M10:M12"/>
    <mergeCell ref="C3:G3"/>
    <mergeCell ref="A8:C8"/>
    <mergeCell ref="D8:J8"/>
    <mergeCell ref="A15:C15"/>
    <mergeCell ref="D15:J15"/>
    <mergeCell ref="K15:M15"/>
    <mergeCell ref="K8:M8"/>
    <mergeCell ref="A10:A12"/>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39997558519241921"/>
    <pageSetUpPr fitToPage="1"/>
  </sheetPr>
  <dimension ref="A2:M62"/>
  <sheetViews>
    <sheetView view="pageBreakPreview" topLeftCell="B25" zoomScaleNormal="75" zoomScaleSheetLayoutView="100" workbookViewId="0">
      <selection activeCell="E14" sqref="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737</v>
      </c>
      <c r="D3" s="111"/>
      <c r="E3" s="111"/>
      <c r="F3" s="111"/>
      <c r="G3" s="112"/>
    </row>
    <row r="4" spans="1:13" s="14" customFormat="1" ht="78.75" x14ac:dyDescent="0.25">
      <c r="C4" s="31" t="s">
        <v>738</v>
      </c>
      <c r="D4" s="84" t="s">
        <v>739</v>
      </c>
      <c r="E4" s="84" t="s">
        <v>740</v>
      </c>
      <c r="F4" s="84" t="s">
        <v>741</v>
      </c>
      <c r="G4" s="30" t="s">
        <v>742</v>
      </c>
    </row>
    <row r="5" spans="1:13" s="38" customFormat="1" ht="90.75" thickBot="1" x14ac:dyDescent="0.25">
      <c r="C5" s="68" t="str">
        <f>'2. Mise en œuvre et vérif.'!A16:A16</f>
        <v>RMO9</v>
      </c>
      <c r="D5" s="40" t="str">
        <f>'2. Mise en œuvre et vérif.'!B16:B16</f>
        <v>Surestimation de la qualité ou des activités du personnel</v>
      </c>
      <c r="E5" s="40" t="str">
        <f>'2. Mise en œuvre et vérif.'!C16:C16</f>
        <v xml:space="preserve">Un contractant surestime délibérément la qualité du personnel dédié ou des activités réalisées par ce dernier afin de les déclarer en tant que dépenses admissibles.
- Main-d'œuvre insuffisamment qualifiée, ou
- Descriptions inexactes des activités réalisées par le personnel. 
</v>
      </c>
      <c r="F5" s="40" t="str">
        <f>'2. Mise en œuvre et vérif.'!E16:E16</f>
        <v>Bénéficiaires ou tiers</v>
      </c>
      <c r="G5" s="41" t="str">
        <f>'2. Mise en œuvre et vérif.'!F16:F16</f>
        <v>Externe</v>
      </c>
    </row>
    <row r="8" spans="1:13" ht="26.25" customHeight="1" x14ac:dyDescent="0.4">
      <c r="A8" s="102" t="s">
        <v>743</v>
      </c>
      <c r="B8" s="103"/>
      <c r="C8" s="104"/>
      <c r="D8" s="102" t="s">
        <v>744</v>
      </c>
      <c r="E8" s="103"/>
      <c r="F8" s="103"/>
      <c r="G8" s="103"/>
      <c r="H8" s="103"/>
      <c r="I8" s="103"/>
      <c r="J8" s="104"/>
      <c r="K8" s="102" t="s">
        <v>745</v>
      </c>
      <c r="L8" s="103"/>
      <c r="M8" s="104"/>
    </row>
    <row r="9" spans="1:13" ht="220.5" x14ac:dyDescent="0.25">
      <c r="A9" s="34" t="s">
        <v>746</v>
      </c>
      <c r="B9" s="34" t="s">
        <v>747</v>
      </c>
      <c r="C9" s="34" t="s">
        <v>748</v>
      </c>
      <c r="D9" s="34" t="s">
        <v>749</v>
      </c>
      <c r="E9" s="34" t="s">
        <v>750</v>
      </c>
      <c r="F9" s="34" t="s">
        <v>751</v>
      </c>
      <c r="G9" s="34" t="s">
        <v>752</v>
      </c>
      <c r="H9" s="34" t="s">
        <v>753</v>
      </c>
      <c r="I9" s="34" t="s">
        <v>754</v>
      </c>
      <c r="J9" s="34" t="s">
        <v>755</v>
      </c>
      <c r="K9" s="34" t="s">
        <v>756</v>
      </c>
      <c r="L9" s="34" t="s">
        <v>757</v>
      </c>
      <c r="M9" s="34" t="s">
        <v>758</v>
      </c>
    </row>
    <row r="10" spans="1:13" ht="15.75" x14ac:dyDescent="0.25">
      <c r="A10" s="113">
        <v>1</v>
      </c>
      <c r="B10" s="113">
        <v>1</v>
      </c>
      <c r="C10" s="116">
        <f>A10*B10</f>
        <v>1</v>
      </c>
      <c r="D10" s="129" t="s">
        <v>759</v>
      </c>
      <c r="E10" s="130"/>
      <c r="F10" s="130"/>
      <c r="G10" s="130"/>
      <c r="H10" s="131"/>
      <c r="I10" s="113">
        <v>-1</v>
      </c>
      <c r="J10" s="113">
        <v>-1</v>
      </c>
      <c r="K10" s="105">
        <f>A10+I10</f>
        <v>0</v>
      </c>
      <c r="L10" s="105">
        <f>B10+J10</f>
        <v>0</v>
      </c>
      <c r="M10" s="116">
        <f>K10*L10</f>
        <v>0</v>
      </c>
    </row>
    <row r="11" spans="1:13" ht="63.75" x14ac:dyDescent="0.2">
      <c r="A11" s="114"/>
      <c r="B11" s="114"/>
      <c r="C11" s="117"/>
      <c r="D11" s="3" t="s">
        <v>760</v>
      </c>
      <c r="E11" s="4" t="s">
        <v>761</v>
      </c>
      <c r="F11" s="83"/>
      <c r="G11" s="83"/>
      <c r="H11" s="83"/>
      <c r="I11" s="114"/>
      <c r="J11" s="114"/>
      <c r="K11" s="106"/>
      <c r="L11" s="106"/>
      <c r="M11" s="117"/>
    </row>
    <row r="12" spans="1:13" ht="38.25" x14ac:dyDescent="0.2">
      <c r="A12" s="114"/>
      <c r="B12" s="114"/>
      <c r="C12" s="117"/>
      <c r="D12" s="3" t="s">
        <v>762</v>
      </c>
      <c r="E12" s="4" t="s">
        <v>763</v>
      </c>
      <c r="F12" s="83"/>
      <c r="G12" s="83"/>
      <c r="H12" s="83"/>
      <c r="I12" s="114"/>
      <c r="J12" s="114"/>
      <c r="K12" s="106"/>
      <c r="L12" s="106"/>
      <c r="M12" s="117"/>
    </row>
    <row r="13" spans="1:13" ht="63.75" x14ac:dyDescent="0.2">
      <c r="A13" s="114"/>
      <c r="B13" s="114"/>
      <c r="C13" s="117"/>
      <c r="D13" s="3" t="s">
        <v>764</v>
      </c>
      <c r="E13" s="4" t="s">
        <v>765</v>
      </c>
      <c r="F13" s="83"/>
      <c r="G13" s="83"/>
      <c r="H13" s="83"/>
      <c r="I13" s="114"/>
      <c r="J13" s="114"/>
      <c r="K13" s="106"/>
      <c r="L13" s="106"/>
      <c r="M13" s="117"/>
    </row>
    <row r="14" spans="1:13" ht="51" x14ac:dyDescent="0.2">
      <c r="A14" s="114"/>
      <c r="B14" s="114"/>
      <c r="C14" s="117"/>
      <c r="D14" s="3" t="s">
        <v>766</v>
      </c>
      <c r="E14" s="4" t="s">
        <v>767</v>
      </c>
      <c r="F14" s="83"/>
      <c r="G14" s="83"/>
      <c r="H14" s="83"/>
      <c r="I14" s="114"/>
      <c r="J14" s="114"/>
      <c r="K14" s="106"/>
      <c r="L14" s="106"/>
      <c r="M14" s="117"/>
    </row>
    <row r="15" spans="1:13" x14ac:dyDescent="0.2">
      <c r="A15" s="114"/>
      <c r="B15" s="114"/>
      <c r="C15" s="117"/>
      <c r="D15" s="5" t="s">
        <v>768</v>
      </c>
      <c r="E15" s="9" t="s">
        <v>769</v>
      </c>
      <c r="F15" s="83"/>
      <c r="G15" s="83"/>
      <c r="H15" s="83"/>
      <c r="I15" s="114"/>
      <c r="J15" s="114"/>
      <c r="K15" s="106"/>
      <c r="L15" s="106"/>
      <c r="M15" s="117"/>
    </row>
    <row r="16" spans="1:13" ht="15.75" x14ac:dyDescent="0.25">
      <c r="A16" s="114"/>
      <c r="B16" s="114"/>
      <c r="C16" s="117"/>
      <c r="D16" s="129" t="s">
        <v>770</v>
      </c>
      <c r="E16" s="130"/>
      <c r="F16" s="130"/>
      <c r="G16" s="130"/>
      <c r="H16" s="131"/>
      <c r="I16" s="114"/>
      <c r="J16" s="114"/>
      <c r="K16" s="106"/>
      <c r="L16" s="106"/>
      <c r="M16" s="117"/>
    </row>
    <row r="17" spans="1:13" ht="63.75" x14ac:dyDescent="0.2">
      <c r="A17" s="114"/>
      <c r="B17" s="114"/>
      <c r="C17" s="117"/>
      <c r="D17" s="3" t="s">
        <v>771</v>
      </c>
      <c r="E17" s="4" t="s">
        <v>772</v>
      </c>
      <c r="F17" s="83"/>
      <c r="G17" s="83"/>
      <c r="H17" s="83"/>
      <c r="I17" s="114"/>
      <c r="J17" s="114"/>
      <c r="K17" s="106"/>
      <c r="L17" s="106"/>
      <c r="M17" s="117"/>
    </row>
    <row r="18" spans="1:13" ht="63.75" x14ac:dyDescent="0.2">
      <c r="A18" s="114"/>
      <c r="B18" s="114"/>
      <c r="C18" s="117"/>
      <c r="D18" s="3" t="s">
        <v>773</v>
      </c>
      <c r="E18" s="4" t="s">
        <v>774</v>
      </c>
      <c r="F18" s="83"/>
      <c r="G18" s="83"/>
      <c r="H18" s="83"/>
      <c r="I18" s="114"/>
      <c r="J18" s="114"/>
      <c r="K18" s="106"/>
      <c r="L18" s="106"/>
      <c r="M18" s="117"/>
    </row>
    <row r="19" spans="1:13" ht="76.5" x14ac:dyDescent="0.2">
      <c r="A19" s="114"/>
      <c r="B19" s="114"/>
      <c r="C19" s="117"/>
      <c r="D19" s="3" t="s">
        <v>775</v>
      </c>
      <c r="E19" s="4" t="s">
        <v>776</v>
      </c>
      <c r="F19" s="83"/>
      <c r="G19" s="83"/>
      <c r="H19" s="83"/>
      <c r="I19" s="114"/>
      <c r="J19" s="114"/>
      <c r="K19" s="106"/>
      <c r="L19" s="106"/>
      <c r="M19" s="117"/>
    </row>
    <row r="20" spans="1:13" ht="76.5" x14ac:dyDescent="0.2">
      <c r="A20" s="114"/>
      <c r="B20" s="114"/>
      <c r="C20" s="117"/>
      <c r="D20" s="3" t="s">
        <v>777</v>
      </c>
      <c r="E20" s="4" t="s">
        <v>778</v>
      </c>
      <c r="F20" s="83"/>
      <c r="G20" s="83"/>
      <c r="H20" s="83"/>
      <c r="I20" s="114"/>
      <c r="J20" s="114"/>
      <c r="K20" s="106"/>
      <c r="L20" s="106"/>
      <c r="M20" s="117"/>
    </row>
    <row r="21" spans="1:13" x14ac:dyDescent="0.2">
      <c r="A21" s="115"/>
      <c r="B21" s="115"/>
      <c r="C21" s="122"/>
      <c r="D21" s="5" t="s">
        <v>779</v>
      </c>
      <c r="E21" s="9" t="s">
        <v>780</v>
      </c>
      <c r="F21" s="83"/>
      <c r="G21" s="83"/>
      <c r="H21" s="83"/>
      <c r="I21" s="115"/>
      <c r="J21" s="115"/>
      <c r="K21" s="107"/>
      <c r="L21" s="107"/>
      <c r="M21" s="122"/>
    </row>
    <row r="24" spans="1:13" ht="26.25" customHeight="1" x14ac:dyDescent="0.4">
      <c r="A24" s="102" t="s">
        <v>781</v>
      </c>
      <c r="B24" s="103"/>
      <c r="C24" s="104"/>
      <c r="D24" s="120" t="s">
        <v>782</v>
      </c>
      <c r="E24" s="120"/>
      <c r="F24" s="120"/>
      <c r="G24" s="120"/>
      <c r="H24" s="120"/>
      <c r="I24" s="120"/>
      <c r="J24" s="120"/>
      <c r="K24" s="102" t="s">
        <v>783</v>
      </c>
      <c r="L24" s="103"/>
      <c r="M24" s="104"/>
    </row>
    <row r="25" spans="1:13" ht="141.75" x14ac:dyDescent="0.25">
      <c r="A25" s="34" t="s">
        <v>784</v>
      </c>
      <c r="B25" s="34" t="s">
        <v>785</v>
      </c>
      <c r="C25" s="34" t="s">
        <v>786</v>
      </c>
      <c r="D25" s="121" t="s">
        <v>787</v>
      </c>
      <c r="E25" s="121"/>
      <c r="F25" s="27" t="s">
        <v>788</v>
      </c>
      <c r="G25" s="118" t="s">
        <v>789</v>
      </c>
      <c r="H25" s="119"/>
      <c r="I25" s="27" t="s">
        <v>790</v>
      </c>
      <c r="J25" s="27" t="s">
        <v>791</v>
      </c>
      <c r="K25" s="34" t="s">
        <v>792</v>
      </c>
      <c r="L25" s="34" t="s">
        <v>793</v>
      </c>
      <c r="M25" s="34" t="s">
        <v>794</v>
      </c>
    </row>
    <row r="26" spans="1:13" x14ac:dyDescent="0.2">
      <c r="A26" s="105">
        <f>K10</f>
        <v>0</v>
      </c>
      <c r="B26" s="105">
        <f>L10</f>
        <v>0</v>
      </c>
      <c r="C26" s="116">
        <f>M10</f>
        <v>0</v>
      </c>
      <c r="D26" s="108"/>
      <c r="E26" s="108"/>
      <c r="F26" s="5"/>
      <c r="G26" s="109"/>
      <c r="H26" s="109"/>
      <c r="I26" s="113">
        <v>-1</v>
      </c>
      <c r="J26" s="113">
        <v>-1</v>
      </c>
      <c r="K26" s="105">
        <f>A26+I26</f>
        <v>-1</v>
      </c>
      <c r="L26" s="105">
        <f>B26+J26</f>
        <v>-1</v>
      </c>
      <c r="M26" s="116">
        <f>K26*L26</f>
        <v>1</v>
      </c>
    </row>
    <row r="27" spans="1:13" x14ac:dyDescent="0.2">
      <c r="A27" s="106"/>
      <c r="B27" s="106"/>
      <c r="C27" s="117"/>
      <c r="D27" s="108"/>
      <c r="E27" s="108"/>
      <c r="F27" s="5"/>
      <c r="G27" s="109"/>
      <c r="H27" s="109"/>
      <c r="I27" s="114"/>
      <c r="J27" s="114"/>
      <c r="K27" s="106"/>
      <c r="L27" s="106"/>
      <c r="M27" s="117"/>
    </row>
    <row r="28" spans="1:13" x14ac:dyDescent="0.2">
      <c r="A28" s="106"/>
      <c r="B28" s="106"/>
      <c r="C28" s="117"/>
      <c r="D28" s="108"/>
      <c r="E28" s="108"/>
      <c r="F28" s="5"/>
      <c r="G28" s="109"/>
      <c r="H28" s="109"/>
      <c r="I28" s="114"/>
      <c r="J28" s="114"/>
      <c r="K28" s="106"/>
      <c r="L28" s="106"/>
      <c r="M28" s="117"/>
    </row>
    <row r="29" spans="1:13" x14ac:dyDescent="0.2">
      <c r="A29" s="106"/>
      <c r="B29" s="106"/>
      <c r="C29" s="117"/>
      <c r="D29" s="108"/>
      <c r="E29" s="108"/>
      <c r="F29" s="5"/>
      <c r="G29" s="109"/>
      <c r="H29" s="109"/>
      <c r="I29" s="114"/>
      <c r="J29" s="114"/>
      <c r="K29" s="106"/>
      <c r="L29" s="106"/>
      <c r="M29" s="117"/>
    </row>
    <row r="30" spans="1:13" x14ac:dyDescent="0.2">
      <c r="A30" s="106"/>
      <c r="B30" s="106"/>
      <c r="C30" s="117"/>
      <c r="D30" s="108"/>
      <c r="E30" s="108"/>
      <c r="F30" s="5"/>
      <c r="G30" s="109"/>
      <c r="H30" s="109"/>
      <c r="I30" s="114"/>
      <c r="J30" s="114"/>
      <c r="K30" s="106"/>
      <c r="L30" s="106"/>
      <c r="M30" s="117"/>
    </row>
    <row r="31" spans="1:13" x14ac:dyDescent="0.2">
      <c r="A31" s="106"/>
      <c r="B31" s="106"/>
      <c r="C31" s="117"/>
      <c r="D31" s="108"/>
      <c r="E31" s="108"/>
      <c r="F31" s="5"/>
      <c r="G31" s="109"/>
      <c r="H31" s="109"/>
      <c r="I31" s="114"/>
      <c r="J31" s="114"/>
      <c r="K31" s="106"/>
      <c r="L31" s="106"/>
      <c r="M31" s="117"/>
    </row>
    <row r="32" spans="1:13" x14ac:dyDescent="0.2">
      <c r="A32" s="106"/>
      <c r="B32" s="106"/>
      <c r="C32" s="117"/>
      <c r="D32" s="108"/>
      <c r="E32" s="108"/>
      <c r="F32" s="5"/>
      <c r="G32" s="109"/>
      <c r="H32" s="109"/>
      <c r="I32" s="114"/>
      <c r="J32" s="114"/>
      <c r="K32" s="106"/>
      <c r="L32" s="106"/>
      <c r="M32" s="117"/>
    </row>
    <row r="33" spans="1:13" x14ac:dyDescent="0.2">
      <c r="A33" s="106"/>
      <c r="B33" s="106"/>
      <c r="C33" s="117"/>
      <c r="D33" s="108"/>
      <c r="E33" s="108"/>
      <c r="F33" s="5"/>
      <c r="G33" s="109"/>
      <c r="H33" s="109"/>
      <c r="I33" s="114"/>
      <c r="J33" s="114"/>
      <c r="K33" s="106"/>
      <c r="L33" s="106"/>
      <c r="M33" s="117"/>
    </row>
    <row r="34" spans="1:13" x14ac:dyDescent="0.2">
      <c r="A34" s="107"/>
      <c r="B34" s="107"/>
      <c r="C34" s="117"/>
      <c r="D34" s="108"/>
      <c r="E34" s="108"/>
      <c r="F34" s="5"/>
      <c r="G34" s="109"/>
      <c r="H34" s="109"/>
      <c r="I34" s="115"/>
      <c r="J34" s="115"/>
      <c r="K34" s="107"/>
      <c r="L34" s="107"/>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G34:H34"/>
    <mergeCell ref="I26:I34"/>
    <mergeCell ref="D32:E32"/>
    <mergeCell ref="G32:H32"/>
    <mergeCell ref="D33:E33"/>
    <mergeCell ref="G33:H33"/>
    <mergeCell ref="D34:E34"/>
    <mergeCell ref="D26:E26"/>
    <mergeCell ref="K26:K34"/>
    <mergeCell ref="L26:L34"/>
    <mergeCell ref="M26:M34"/>
    <mergeCell ref="D27:E27"/>
    <mergeCell ref="G27:H27"/>
    <mergeCell ref="D28:E28"/>
    <mergeCell ref="G28:H28"/>
    <mergeCell ref="D29:E29"/>
    <mergeCell ref="G29:H29"/>
    <mergeCell ref="G26:H26"/>
    <mergeCell ref="B10:B21"/>
    <mergeCell ref="C10:C21"/>
    <mergeCell ref="A26:A34"/>
    <mergeCell ref="B26:B34"/>
    <mergeCell ref="C26:C34"/>
    <mergeCell ref="J26:J34"/>
    <mergeCell ref="D30:E30"/>
    <mergeCell ref="G30:H30"/>
    <mergeCell ref="D31:E31"/>
    <mergeCell ref="G31:H31"/>
    <mergeCell ref="C3:G3"/>
    <mergeCell ref="A8:C8"/>
    <mergeCell ref="D8:J8"/>
    <mergeCell ref="A24:C24"/>
    <mergeCell ref="D24:J24"/>
    <mergeCell ref="I10:I21"/>
    <mergeCell ref="J10:J21"/>
    <mergeCell ref="D10:H10"/>
    <mergeCell ref="D16:H16"/>
    <mergeCell ref="A10:A21"/>
    <mergeCell ref="K8:M8"/>
    <mergeCell ref="D25:E25"/>
    <mergeCell ref="G25:H25"/>
    <mergeCell ref="K24:M24"/>
    <mergeCell ref="K10:K21"/>
    <mergeCell ref="L10:L21"/>
    <mergeCell ref="M10:M21"/>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39997558519241921"/>
    <pageSetUpPr fitToPage="1"/>
  </sheetPr>
  <dimension ref="A2:M72"/>
  <sheetViews>
    <sheetView view="pageBreakPreview" topLeftCell="D1" zoomScaleNormal="75" zoomScaleSheetLayoutView="100" workbookViewId="0">
      <selection activeCell="E21" sqref="E2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795</v>
      </c>
      <c r="D3" s="111"/>
      <c r="E3" s="111"/>
      <c r="F3" s="111"/>
      <c r="G3" s="112"/>
    </row>
    <row r="4" spans="1:13" s="14" customFormat="1" ht="78.75" x14ac:dyDescent="0.25">
      <c r="C4" s="31" t="s">
        <v>796</v>
      </c>
      <c r="D4" s="84" t="s">
        <v>797</v>
      </c>
      <c r="E4" s="84" t="s">
        <v>798</v>
      </c>
      <c r="F4" s="84" t="s">
        <v>799</v>
      </c>
      <c r="G4" s="30" t="s">
        <v>800</v>
      </c>
    </row>
    <row r="5" spans="1:13" s="38" customFormat="1" ht="138.75" customHeight="1" thickBot="1" x14ac:dyDescent="0.25">
      <c r="C5" s="68" t="str">
        <f>'2. Mise en œuvre et vérif.'!A17:A17</f>
        <v>RMO10</v>
      </c>
      <c r="D5" s="40" t="str">
        <f>'2. Mise en œuvre et vérif.'!B17:B17</f>
        <v>Coûts de main-d’œuvre non fondés</v>
      </c>
      <c r="E5" s="40" t="str">
        <f>'2. Mise en œuvre et vérif.'!C17:C17</f>
        <v>Un bénéficiaire déclare délibérément des coûts de main-d'œuvre non fondés pour des activités qui ne sont pas exécutées ou qui ne sont pas exécutées conformément au contrat.
- Coûts de main-d’œuvre non fondés, ou
- Heures supplémentaires non compensées, ou
- Taux horaires déclarés incorrects, ou
- Coûts de personnel déclarés pour du personnel inexistant, ou
- Coûts de personnel déclarés pour des activités ayant eu lieu en dehors de la période de mise en œuvre.</v>
      </c>
      <c r="F5" s="40" t="str">
        <f>'2. Mise en œuvre et vérif.'!E17:E17</f>
        <v>Bénéficiaires ou tiers</v>
      </c>
      <c r="G5" s="41" t="str">
        <f>'2. Mise en œuvre et vérif.'!F17:F17</f>
        <v>Externe</v>
      </c>
    </row>
    <row r="8" spans="1:13" ht="26.25" customHeight="1" x14ac:dyDescent="0.4">
      <c r="A8" s="102" t="s">
        <v>801</v>
      </c>
      <c r="B8" s="103"/>
      <c r="C8" s="104"/>
      <c r="D8" s="102" t="s">
        <v>802</v>
      </c>
      <c r="E8" s="103"/>
      <c r="F8" s="103"/>
      <c r="G8" s="103"/>
      <c r="H8" s="103"/>
      <c r="I8" s="103"/>
      <c r="J8" s="104"/>
      <c r="K8" s="102" t="s">
        <v>803</v>
      </c>
      <c r="L8" s="103"/>
      <c r="M8" s="104"/>
    </row>
    <row r="9" spans="1:13" ht="220.5" x14ac:dyDescent="0.25">
      <c r="A9" s="34" t="s">
        <v>804</v>
      </c>
      <c r="B9" s="34" t="s">
        <v>805</v>
      </c>
      <c r="C9" s="34" t="s">
        <v>806</v>
      </c>
      <c r="D9" s="34" t="s">
        <v>807</v>
      </c>
      <c r="E9" s="34" t="s">
        <v>808</v>
      </c>
      <c r="F9" s="34" t="s">
        <v>809</v>
      </c>
      <c r="G9" s="34" t="s">
        <v>810</v>
      </c>
      <c r="H9" s="34" t="s">
        <v>811</v>
      </c>
      <c r="I9" s="34" t="s">
        <v>812</v>
      </c>
      <c r="J9" s="34" t="s">
        <v>813</v>
      </c>
      <c r="K9" s="34" t="s">
        <v>814</v>
      </c>
      <c r="L9" s="34" t="s">
        <v>815</v>
      </c>
      <c r="M9" s="34" t="s">
        <v>816</v>
      </c>
    </row>
    <row r="10" spans="1:13" ht="15.75" x14ac:dyDescent="0.25">
      <c r="A10" s="113">
        <v>1</v>
      </c>
      <c r="B10" s="113">
        <v>1</v>
      </c>
      <c r="C10" s="116">
        <f>A10*B10</f>
        <v>1</v>
      </c>
      <c r="D10" s="129" t="s">
        <v>817</v>
      </c>
      <c r="E10" s="130"/>
      <c r="F10" s="130"/>
      <c r="G10" s="130"/>
      <c r="H10" s="131"/>
      <c r="I10" s="113">
        <v>-1</v>
      </c>
      <c r="J10" s="113">
        <v>-1</v>
      </c>
      <c r="K10" s="105">
        <f>A10+I10</f>
        <v>0</v>
      </c>
      <c r="L10" s="105">
        <f>B10+J10</f>
        <v>0</v>
      </c>
      <c r="M10" s="116">
        <f>K10*L10</f>
        <v>0</v>
      </c>
    </row>
    <row r="11" spans="1:13" ht="73.5" customHeight="1" x14ac:dyDescent="0.2">
      <c r="A11" s="114"/>
      <c r="B11" s="114"/>
      <c r="C11" s="117"/>
      <c r="D11" s="3" t="s">
        <v>818</v>
      </c>
      <c r="E11" s="4" t="s">
        <v>819</v>
      </c>
      <c r="F11" s="83"/>
      <c r="G11" s="83"/>
      <c r="H11" s="83"/>
      <c r="I11" s="114"/>
      <c r="J11" s="114"/>
      <c r="K11" s="106"/>
      <c r="L11" s="106"/>
      <c r="M11" s="117"/>
    </row>
    <row r="12" spans="1:13" ht="78" customHeight="1" x14ac:dyDescent="0.2">
      <c r="A12" s="114"/>
      <c r="B12" s="114"/>
      <c r="C12" s="117"/>
      <c r="D12" s="3" t="s">
        <v>820</v>
      </c>
      <c r="E12" s="4" t="s">
        <v>821</v>
      </c>
      <c r="F12" s="83"/>
      <c r="G12" s="83"/>
      <c r="H12" s="83"/>
      <c r="I12" s="114"/>
      <c r="J12" s="114"/>
      <c r="K12" s="106"/>
      <c r="L12" s="106"/>
      <c r="M12" s="117"/>
    </row>
    <row r="13" spans="1:13" ht="84" customHeight="1" x14ac:dyDescent="0.2">
      <c r="A13" s="114"/>
      <c r="B13" s="114"/>
      <c r="C13" s="117"/>
      <c r="D13" s="3" t="s">
        <v>822</v>
      </c>
      <c r="E13" s="4" t="s">
        <v>823</v>
      </c>
      <c r="F13" s="83"/>
      <c r="G13" s="83"/>
      <c r="H13" s="83"/>
      <c r="I13" s="114"/>
      <c r="J13" s="114"/>
      <c r="K13" s="106"/>
      <c r="L13" s="106"/>
      <c r="M13" s="117"/>
    </row>
    <row r="14" spans="1:13" ht="80.25" customHeight="1" x14ac:dyDescent="0.2">
      <c r="A14" s="114"/>
      <c r="B14" s="114"/>
      <c r="C14" s="117"/>
      <c r="D14" s="3" t="s">
        <v>824</v>
      </c>
      <c r="E14" s="4" t="s">
        <v>825</v>
      </c>
      <c r="F14" s="83"/>
      <c r="G14" s="83"/>
      <c r="H14" s="83"/>
      <c r="I14" s="114"/>
      <c r="J14" s="114"/>
      <c r="K14" s="106"/>
      <c r="L14" s="106"/>
      <c r="M14" s="117"/>
    </row>
    <row r="15" spans="1:13" x14ac:dyDescent="0.2">
      <c r="A15" s="114"/>
      <c r="B15" s="114"/>
      <c r="C15" s="117"/>
      <c r="D15" s="5" t="s">
        <v>826</v>
      </c>
      <c r="E15" s="9" t="s">
        <v>827</v>
      </c>
      <c r="F15" s="83"/>
      <c r="G15" s="83"/>
      <c r="H15" s="83"/>
      <c r="I15" s="114"/>
      <c r="J15" s="114"/>
      <c r="K15" s="106"/>
      <c r="L15" s="106"/>
      <c r="M15" s="117"/>
    </row>
    <row r="16" spans="1:13" ht="15.75" x14ac:dyDescent="0.25">
      <c r="A16" s="114"/>
      <c r="B16" s="114"/>
      <c r="C16" s="117"/>
      <c r="D16" s="132" t="s">
        <v>1459</v>
      </c>
      <c r="E16" s="130"/>
      <c r="F16" s="130"/>
      <c r="G16" s="130"/>
      <c r="H16" s="131"/>
      <c r="I16" s="114"/>
      <c r="J16" s="114"/>
      <c r="K16" s="106"/>
      <c r="L16" s="106"/>
      <c r="M16" s="117"/>
    </row>
    <row r="17" spans="1:13" ht="109.5" customHeight="1" x14ac:dyDescent="0.2">
      <c r="A17" s="114"/>
      <c r="B17" s="114"/>
      <c r="C17" s="117"/>
      <c r="D17" s="3" t="s">
        <v>828</v>
      </c>
      <c r="E17" s="4" t="s">
        <v>829</v>
      </c>
      <c r="F17" s="83"/>
      <c r="G17" s="83"/>
      <c r="H17" s="83"/>
      <c r="I17" s="114"/>
      <c r="J17" s="114"/>
      <c r="K17" s="106"/>
      <c r="L17" s="106"/>
      <c r="M17" s="117"/>
    </row>
    <row r="18" spans="1:13" ht="125.25" customHeight="1" x14ac:dyDescent="0.2">
      <c r="A18" s="114"/>
      <c r="B18" s="114"/>
      <c r="C18" s="117"/>
      <c r="D18" s="3" t="s">
        <v>830</v>
      </c>
      <c r="E18" s="4" t="s">
        <v>831</v>
      </c>
      <c r="F18" s="83"/>
      <c r="G18" s="83"/>
      <c r="H18" s="83"/>
      <c r="I18" s="114"/>
      <c r="J18" s="114"/>
      <c r="K18" s="106"/>
      <c r="L18" s="106"/>
      <c r="M18" s="117"/>
    </row>
    <row r="19" spans="1:13" x14ac:dyDescent="0.2">
      <c r="A19" s="114"/>
      <c r="B19" s="114"/>
      <c r="C19" s="117"/>
      <c r="D19" s="5" t="s">
        <v>832</v>
      </c>
      <c r="E19" s="9" t="s">
        <v>833</v>
      </c>
      <c r="F19" s="83"/>
      <c r="G19" s="83"/>
      <c r="H19" s="83"/>
      <c r="I19" s="114"/>
      <c r="J19" s="114"/>
      <c r="K19" s="106"/>
      <c r="L19" s="106"/>
      <c r="M19" s="117"/>
    </row>
    <row r="20" spans="1:13" ht="15.75" x14ac:dyDescent="0.25">
      <c r="A20" s="114"/>
      <c r="B20" s="114"/>
      <c r="C20" s="117"/>
      <c r="D20" s="129" t="s">
        <v>834</v>
      </c>
      <c r="E20" s="130"/>
      <c r="F20" s="130"/>
      <c r="G20" s="130"/>
      <c r="H20" s="131"/>
      <c r="I20" s="114"/>
      <c r="J20" s="114"/>
      <c r="K20" s="106"/>
      <c r="L20" s="106"/>
      <c r="M20" s="117"/>
    </row>
    <row r="21" spans="1:13" ht="80.25" customHeight="1" x14ac:dyDescent="0.2">
      <c r="A21" s="114"/>
      <c r="B21" s="114"/>
      <c r="C21" s="117"/>
      <c r="D21" s="3" t="s">
        <v>835</v>
      </c>
      <c r="E21" s="4" t="s">
        <v>836</v>
      </c>
      <c r="F21" s="83"/>
      <c r="G21" s="83"/>
      <c r="H21" s="83"/>
      <c r="I21" s="114"/>
      <c r="J21" s="114"/>
      <c r="K21" s="106"/>
      <c r="L21" s="106"/>
      <c r="M21" s="117"/>
    </row>
    <row r="22" spans="1:13" ht="100.5" customHeight="1" x14ac:dyDescent="0.2">
      <c r="A22" s="114"/>
      <c r="B22" s="114"/>
      <c r="C22" s="117"/>
      <c r="D22" s="3" t="s">
        <v>837</v>
      </c>
      <c r="E22" s="4" t="s">
        <v>838</v>
      </c>
      <c r="F22" s="83"/>
      <c r="G22" s="83"/>
      <c r="H22" s="83"/>
      <c r="I22" s="114"/>
      <c r="J22" s="114"/>
      <c r="K22" s="106"/>
      <c r="L22" s="106"/>
      <c r="M22" s="117"/>
    </row>
    <row r="23" spans="1:13" x14ac:dyDescent="0.2">
      <c r="A23" s="114"/>
      <c r="B23" s="114"/>
      <c r="C23" s="117"/>
      <c r="D23" s="5" t="s">
        <v>839</v>
      </c>
      <c r="E23" s="9" t="s">
        <v>840</v>
      </c>
      <c r="F23" s="83"/>
      <c r="G23" s="83"/>
      <c r="H23" s="83"/>
      <c r="I23" s="114"/>
      <c r="J23" s="114"/>
      <c r="K23" s="106"/>
      <c r="L23" s="106"/>
      <c r="M23" s="117"/>
    </row>
    <row r="24" spans="1:13" ht="15.75" customHeight="1" x14ac:dyDescent="0.25">
      <c r="A24" s="114"/>
      <c r="B24" s="114"/>
      <c r="C24" s="117"/>
      <c r="D24" s="129" t="s">
        <v>841</v>
      </c>
      <c r="E24" s="130"/>
      <c r="F24" s="130"/>
      <c r="G24" s="130"/>
      <c r="H24" s="131"/>
      <c r="I24" s="114"/>
      <c r="J24" s="114"/>
      <c r="K24" s="106"/>
      <c r="L24" s="106"/>
      <c r="M24" s="117"/>
    </row>
    <row r="25" spans="1:13" ht="83.25" customHeight="1" x14ac:dyDescent="0.2">
      <c r="A25" s="114"/>
      <c r="B25" s="114"/>
      <c r="C25" s="117"/>
      <c r="D25" s="3" t="s">
        <v>842</v>
      </c>
      <c r="E25" s="4" t="s">
        <v>843</v>
      </c>
      <c r="F25" s="83"/>
      <c r="G25" s="83"/>
      <c r="H25" s="83"/>
      <c r="I25" s="114"/>
      <c r="J25" s="114"/>
      <c r="K25" s="106"/>
      <c r="L25" s="106"/>
      <c r="M25" s="117"/>
    </row>
    <row r="26" spans="1:13" ht="96" customHeight="1" x14ac:dyDescent="0.2">
      <c r="A26" s="114"/>
      <c r="B26" s="114"/>
      <c r="C26" s="117"/>
      <c r="D26" s="3" t="s">
        <v>844</v>
      </c>
      <c r="E26" s="4" t="s">
        <v>845</v>
      </c>
      <c r="F26" s="83"/>
      <c r="G26" s="83"/>
      <c r="H26" s="83"/>
      <c r="I26" s="114"/>
      <c r="J26" s="114"/>
      <c r="K26" s="106"/>
      <c r="L26" s="106"/>
      <c r="M26" s="117"/>
    </row>
    <row r="27" spans="1:13" x14ac:dyDescent="0.2">
      <c r="A27" s="114"/>
      <c r="B27" s="114"/>
      <c r="C27" s="117"/>
      <c r="D27" s="5" t="s">
        <v>846</v>
      </c>
      <c r="E27" s="9" t="s">
        <v>847</v>
      </c>
      <c r="F27" s="83"/>
      <c r="G27" s="83"/>
      <c r="H27" s="83"/>
      <c r="I27" s="114"/>
      <c r="J27" s="114"/>
      <c r="K27" s="106"/>
      <c r="L27" s="106"/>
      <c r="M27" s="117"/>
    </row>
    <row r="28" spans="1:13" ht="15.75" x14ac:dyDescent="0.25">
      <c r="A28" s="114"/>
      <c r="B28" s="114"/>
      <c r="C28" s="117"/>
      <c r="D28" s="129" t="s">
        <v>848</v>
      </c>
      <c r="E28" s="130"/>
      <c r="F28" s="130"/>
      <c r="G28" s="130"/>
      <c r="H28" s="131"/>
      <c r="I28" s="114"/>
      <c r="J28" s="114"/>
      <c r="K28" s="106"/>
      <c r="L28" s="106"/>
      <c r="M28" s="117"/>
    </row>
    <row r="29" spans="1:13" ht="83.25" customHeight="1" x14ac:dyDescent="0.2">
      <c r="A29" s="114"/>
      <c r="B29" s="114"/>
      <c r="C29" s="117"/>
      <c r="D29" s="3" t="s">
        <v>849</v>
      </c>
      <c r="E29" s="4" t="s">
        <v>850</v>
      </c>
      <c r="F29" s="83"/>
      <c r="G29" s="83"/>
      <c r="H29" s="83"/>
      <c r="I29" s="114"/>
      <c r="J29" s="114"/>
      <c r="K29" s="106"/>
      <c r="L29" s="106"/>
      <c r="M29" s="117"/>
    </row>
    <row r="30" spans="1:13" ht="81" customHeight="1" x14ac:dyDescent="0.2">
      <c r="A30" s="114"/>
      <c r="B30" s="114"/>
      <c r="C30" s="117"/>
      <c r="D30" s="3" t="s">
        <v>851</v>
      </c>
      <c r="E30" s="4" t="s">
        <v>852</v>
      </c>
      <c r="F30" s="83"/>
      <c r="G30" s="83"/>
      <c r="H30" s="83"/>
      <c r="I30" s="114"/>
      <c r="J30" s="114"/>
      <c r="K30" s="106"/>
      <c r="L30" s="106"/>
      <c r="M30" s="117"/>
    </row>
    <row r="31" spans="1:13" x14ac:dyDescent="0.2">
      <c r="A31" s="115"/>
      <c r="B31" s="115"/>
      <c r="C31" s="117"/>
      <c r="D31" s="5" t="s">
        <v>853</v>
      </c>
      <c r="E31" s="9" t="s">
        <v>854</v>
      </c>
      <c r="F31" s="83"/>
      <c r="G31" s="83"/>
      <c r="H31" s="83"/>
      <c r="I31" s="115"/>
      <c r="J31" s="115"/>
      <c r="K31" s="107"/>
      <c r="L31" s="107"/>
      <c r="M31" s="117"/>
    </row>
    <row r="34" spans="1:13" ht="26.25" customHeight="1" x14ac:dyDescent="0.4">
      <c r="A34" s="102" t="s">
        <v>855</v>
      </c>
      <c r="B34" s="103"/>
      <c r="C34" s="104"/>
      <c r="D34" s="120" t="s">
        <v>856</v>
      </c>
      <c r="E34" s="120"/>
      <c r="F34" s="120"/>
      <c r="G34" s="120"/>
      <c r="H34" s="120"/>
      <c r="I34" s="120"/>
      <c r="J34" s="120"/>
      <c r="K34" s="102" t="s">
        <v>857</v>
      </c>
      <c r="L34" s="103"/>
      <c r="M34" s="104"/>
    </row>
    <row r="35" spans="1:13" ht="141.75" x14ac:dyDescent="0.25">
      <c r="A35" s="34" t="s">
        <v>858</v>
      </c>
      <c r="B35" s="34" t="s">
        <v>859</v>
      </c>
      <c r="C35" s="34" t="s">
        <v>860</v>
      </c>
      <c r="D35" s="121" t="s">
        <v>861</v>
      </c>
      <c r="E35" s="121"/>
      <c r="F35" s="27" t="s">
        <v>862</v>
      </c>
      <c r="G35" s="118" t="s">
        <v>863</v>
      </c>
      <c r="H35" s="119"/>
      <c r="I35" s="27" t="s">
        <v>864</v>
      </c>
      <c r="J35" s="27" t="s">
        <v>865</v>
      </c>
      <c r="K35" s="34" t="s">
        <v>866</v>
      </c>
      <c r="L35" s="34" t="s">
        <v>867</v>
      </c>
      <c r="M35" s="34" t="s">
        <v>868</v>
      </c>
    </row>
    <row r="36" spans="1:13" x14ac:dyDescent="0.2">
      <c r="A36" s="105">
        <f>K10</f>
        <v>0</v>
      </c>
      <c r="B36" s="105">
        <f>L10</f>
        <v>0</v>
      </c>
      <c r="C36" s="116">
        <f>M10</f>
        <v>0</v>
      </c>
      <c r="D36" s="108"/>
      <c r="E36" s="108"/>
      <c r="F36" s="5"/>
      <c r="G36" s="109"/>
      <c r="H36" s="109"/>
      <c r="I36" s="113">
        <v>-1</v>
      </c>
      <c r="J36" s="113">
        <v>-1</v>
      </c>
      <c r="K36" s="105">
        <f>A36+I36</f>
        <v>-1</v>
      </c>
      <c r="L36" s="105">
        <f>B36+J36</f>
        <v>-1</v>
      </c>
      <c r="M36" s="123">
        <f>K36*L36</f>
        <v>1</v>
      </c>
    </row>
    <row r="37" spans="1:13" x14ac:dyDescent="0.2">
      <c r="A37" s="106"/>
      <c r="B37" s="106"/>
      <c r="C37" s="117"/>
      <c r="D37" s="108"/>
      <c r="E37" s="108"/>
      <c r="F37" s="5"/>
      <c r="G37" s="109"/>
      <c r="H37" s="109"/>
      <c r="I37" s="114"/>
      <c r="J37" s="114"/>
      <c r="K37" s="106"/>
      <c r="L37" s="106"/>
      <c r="M37" s="123"/>
    </row>
    <row r="38" spans="1:13" x14ac:dyDescent="0.2">
      <c r="A38" s="106"/>
      <c r="B38" s="106"/>
      <c r="C38" s="117"/>
      <c r="D38" s="108"/>
      <c r="E38" s="108"/>
      <c r="F38" s="5"/>
      <c r="G38" s="109"/>
      <c r="H38" s="109"/>
      <c r="I38" s="114"/>
      <c r="J38" s="114"/>
      <c r="K38" s="106"/>
      <c r="L38" s="106"/>
      <c r="M38" s="123"/>
    </row>
    <row r="39" spans="1:13" x14ac:dyDescent="0.2">
      <c r="A39" s="106"/>
      <c r="B39" s="106"/>
      <c r="C39" s="117"/>
      <c r="D39" s="108"/>
      <c r="E39" s="108"/>
      <c r="F39" s="5"/>
      <c r="G39" s="109"/>
      <c r="H39" s="109"/>
      <c r="I39" s="114"/>
      <c r="J39" s="114"/>
      <c r="K39" s="106"/>
      <c r="L39" s="106"/>
      <c r="M39" s="123"/>
    </row>
    <row r="40" spans="1:13" x14ac:dyDescent="0.2">
      <c r="A40" s="106"/>
      <c r="B40" s="106"/>
      <c r="C40" s="117"/>
      <c r="D40" s="108"/>
      <c r="E40" s="108"/>
      <c r="F40" s="5"/>
      <c r="G40" s="109"/>
      <c r="H40" s="109"/>
      <c r="I40" s="114"/>
      <c r="J40" s="114"/>
      <c r="K40" s="106"/>
      <c r="L40" s="106"/>
      <c r="M40" s="123"/>
    </row>
    <row r="41" spans="1:13" x14ac:dyDescent="0.2">
      <c r="A41" s="106"/>
      <c r="B41" s="106"/>
      <c r="C41" s="117"/>
      <c r="D41" s="108"/>
      <c r="E41" s="108"/>
      <c r="F41" s="5"/>
      <c r="G41" s="109"/>
      <c r="H41" s="109"/>
      <c r="I41" s="114"/>
      <c r="J41" s="114"/>
      <c r="K41" s="106"/>
      <c r="L41" s="106"/>
      <c r="M41" s="123"/>
    </row>
    <row r="42" spans="1:13" x14ac:dyDescent="0.2">
      <c r="A42" s="106"/>
      <c r="B42" s="106"/>
      <c r="C42" s="117"/>
      <c r="D42" s="108"/>
      <c r="E42" s="108"/>
      <c r="F42" s="5"/>
      <c r="G42" s="109"/>
      <c r="H42" s="109"/>
      <c r="I42" s="114"/>
      <c r="J42" s="114"/>
      <c r="K42" s="106"/>
      <c r="L42" s="106"/>
      <c r="M42" s="123"/>
    </row>
    <row r="43" spans="1:13" x14ac:dyDescent="0.2">
      <c r="A43" s="106"/>
      <c r="B43" s="106"/>
      <c r="C43" s="117"/>
      <c r="D43" s="108"/>
      <c r="E43" s="108"/>
      <c r="F43" s="5"/>
      <c r="G43" s="109"/>
      <c r="H43" s="109"/>
      <c r="I43" s="114"/>
      <c r="J43" s="114"/>
      <c r="K43" s="106"/>
      <c r="L43" s="106"/>
      <c r="M43" s="123"/>
    </row>
    <row r="44" spans="1:13" x14ac:dyDescent="0.2">
      <c r="A44" s="107"/>
      <c r="B44" s="107"/>
      <c r="C44" s="117"/>
      <c r="D44" s="108"/>
      <c r="E44" s="108"/>
      <c r="F44" s="5"/>
      <c r="G44" s="109"/>
      <c r="H44" s="109"/>
      <c r="I44" s="115"/>
      <c r="J44" s="115"/>
      <c r="K44" s="107"/>
      <c r="L44" s="107"/>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K36:K44"/>
    <mergeCell ref="G43:H43"/>
    <mergeCell ref="D43:E43"/>
    <mergeCell ref="D39:E39"/>
    <mergeCell ref="G39:H39"/>
    <mergeCell ref="G41:H41"/>
    <mergeCell ref="G44:H44"/>
    <mergeCell ref="D44:E44"/>
    <mergeCell ref="D24:H24"/>
    <mergeCell ref="L36:L44"/>
    <mergeCell ref="M36:M44"/>
    <mergeCell ref="D37:E37"/>
    <mergeCell ref="G37:H37"/>
    <mergeCell ref="D38:E38"/>
    <mergeCell ref="G38:H38"/>
    <mergeCell ref="J36:J44"/>
    <mergeCell ref="D42:E42"/>
    <mergeCell ref="G42:H42"/>
    <mergeCell ref="A10:A31"/>
    <mergeCell ref="B10:B31"/>
    <mergeCell ref="K34:M34"/>
    <mergeCell ref="I36:I44"/>
    <mergeCell ref="D40:E40"/>
    <mergeCell ref="G40:H40"/>
    <mergeCell ref="D41:E41"/>
    <mergeCell ref="J10:J31"/>
    <mergeCell ref="K10:K31"/>
    <mergeCell ref="L10:L31"/>
    <mergeCell ref="C3:G3"/>
    <mergeCell ref="A8:C8"/>
    <mergeCell ref="D8:J8"/>
    <mergeCell ref="A34:C34"/>
    <mergeCell ref="D34:J34"/>
    <mergeCell ref="A36:A44"/>
    <mergeCell ref="B36:B44"/>
    <mergeCell ref="C36:C44"/>
    <mergeCell ref="D36:E36"/>
    <mergeCell ref="G36:H36"/>
    <mergeCell ref="I10:I31"/>
    <mergeCell ref="C10:C31"/>
    <mergeCell ref="D28:H28"/>
    <mergeCell ref="K8:M8"/>
    <mergeCell ref="D35:E35"/>
    <mergeCell ref="G35:H35"/>
    <mergeCell ref="D10:H10"/>
    <mergeCell ref="D16:H16"/>
    <mergeCell ref="D20:H20"/>
    <mergeCell ref="M10:M31"/>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25" right="0.25" top="0.75" bottom="0.75" header="0.3" footer="0.3"/>
  <pageSetup paperSize="9" scale="3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39997558519241921"/>
    <pageSetUpPr fitToPage="1"/>
  </sheetPr>
  <dimension ref="A2:M52"/>
  <sheetViews>
    <sheetView view="pageBreakPreview" topLeftCell="A4" zoomScale="75" zoomScaleNormal="75" zoomScaleSheetLayoutView="75" workbookViewId="0">
      <selection activeCell="E10" sqref="E1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869</v>
      </c>
      <c r="D3" s="111"/>
      <c r="E3" s="111"/>
      <c r="F3" s="111"/>
      <c r="G3" s="112"/>
    </row>
    <row r="4" spans="1:13" s="14" customFormat="1" ht="78.75" x14ac:dyDescent="0.25">
      <c r="C4" s="31" t="s">
        <v>870</v>
      </c>
      <c r="D4" s="34" t="s">
        <v>871</v>
      </c>
      <c r="E4" s="34" t="s">
        <v>872</v>
      </c>
      <c r="F4" s="34" t="s">
        <v>873</v>
      </c>
      <c r="G4" s="30" t="s">
        <v>874</v>
      </c>
    </row>
    <row r="5" spans="1:13" s="38" customFormat="1" ht="105.75" thickBot="1" x14ac:dyDescent="0.25">
      <c r="C5" s="68" t="str">
        <f>'2. Mise en œuvre et vérif.'!A18:A18</f>
        <v>RMO11</v>
      </c>
      <c r="D5" s="40" t="str">
        <f>'2. Mise en œuvre et vérif.'!B18:B18</f>
        <v>Les coûts de main-d’œuvre ne sont pas correctement répartis entre les projets spécifiques</v>
      </c>
      <c r="E5" s="40" t="str">
        <f>'2. Mise en œuvre et vérif.'!C18:C18</f>
        <v>Un bénéficiaire omet délibérément de répartir correctement les coûts du personnel entre les projets de l'UE et les autres sources de financement.</v>
      </c>
      <c r="F5" s="40" t="str">
        <f>'2. Mise en œuvre et vérif.'!E18:E18</f>
        <v>Bénéficiaires</v>
      </c>
      <c r="G5" s="40" t="str">
        <f>'2. Mise en œuvre et vérif.'!F18:F18</f>
        <v>Externe</v>
      </c>
    </row>
    <row r="8" spans="1:13" ht="26.25" customHeight="1" x14ac:dyDescent="0.4">
      <c r="A8" s="102" t="s">
        <v>875</v>
      </c>
      <c r="B8" s="103"/>
      <c r="C8" s="104"/>
      <c r="D8" s="102" t="s">
        <v>876</v>
      </c>
      <c r="E8" s="103"/>
      <c r="F8" s="103"/>
      <c r="G8" s="103"/>
      <c r="H8" s="103"/>
      <c r="I8" s="103"/>
      <c r="J8" s="104"/>
      <c r="K8" s="102" t="s">
        <v>877</v>
      </c>
      <c r="L8" s="103"/>
      <c r="M8" s="104"/>
    </row>
    <row r="9" spans="1:13" ht="220.5" x14ac:dyDescent="0.25">
      <c r="A9" s="34" t="s">
        <v>878</v>
      </c>
      <c r="B9" s="34" t="s">
        <v>879</v>
      </c>
      <c r="C9" s="34" t="s">
        <v>880</v>
      </c>
      <c r="D9" s="34" t="s">
        <v>881</v>
      </c>
      <c r="E9" s="34" t="s">
        <v>882</v>
      </c>
      <c r="F9" s="34" t="s">
        <v>883</v>
      </c>
      <c r="G9" s="34" t="s">
        <v>884</v>
      </c>
      <c r="H9" s="34" t="s">
        <v>885</v>
      </c>
      <c r="I9" s="34" t="s">
        <v>886</v>
      </c>
      <c r="J9" s="34" t="s">
        <v>887</v>
      </c>
      <c r="K9" s="34" t="s">
        <v>888</v>
      </c>
      <c r="L9" s="34" t="s">
        <v>889</v>
      </c>
      <c r="M9" s="34" t="s">
        <v>890</v>
      </c>
    </row>
    <row r="10" spans="1:13" ht="63.75" x14ac:dyDescent="0.2">
      <c r="A10" s="109">
        <v>1</v>
      </c>
      <c r="B10" s="109">
        <v>1</v>
      </c>
      <c r="C10" s="123">
        <f>A10*B10</f>
        <v>1</v>
      </c>
      <c r="D10" s="3" t="s">
        <v>891</v>
      </c>
      <c r="E10" s="4" t="s">
        <v>892</v>
      </c>
      <c r="F10" s="62"/>
      <c r="G10" s="62"/>
      <c r="H10" s="62"/>
      <c r="I10" s="109">
        <v>-1</v>
      </c>
      <c r="J10" s="109">
        <v>-2</v>
      </c>
      <c r="K10" s="124">
        <f>A10+I10</f>
        <v>0</v>
      </c>
      <c r="L10" s="124">
        <f>B10+J10</f>
        <v>-1</v>
      </c>
      <c r="M10" s="123">
        <f>K10*L10</f>
        <v>0</v>
      </c>
    </row>
    <row r="11" spans="1:13" x14ac:dyDescent="0.2">
      <c r="A11" s="109"/>
      <c r="B11" s="109"/>
      <c r="C11" s="123"/>
      <c r="D11" s="5" t="s">
        <v>893</v>
      </c>
      <c r="E11" s="9" t="s">
        <v>894</v>
      </c>
      <c r="F11" s="62"/>
      <c r="G11" s="62"/>
      <c r="H11" s="62"/>
      <c r="I11" s="109"/>
      <c r="J11" s="109"/>
      <c r="K11" s="124"/>
      <c r="L11" s="124"/>
      <c r="M11" s="123"/>
    </row>
    <row r="14" spans="1:13" ht="26.25" customHeight="1" x14ac:dyDescent="0.4">
      <c r="A14" s="102" t="s">
        <v>895</v>
      </c>
      <c r="B14" s="103"/>
      <c r="C14" s="104"/>
      <c r="D14" s="120" t="s">
        <v>896</v>
      </c>
      <c r="E14" s="120"/>
      <c r="F14" s="120"/>
      <c r="G14" s="120"/>
      <c r="H14" s="120"/>
      <c r="I14" s="120"/>
      <c r="J14" s="120"/>
      <c r="K14" s="102" t="s">
        <v>897</v>
      </c>
      <c r="L14" s="103"/>
      <c r="M14" s="104"/>
    </row>
    <row r="15" spans="1:13" ht="141.75" x14ac:dyDescent="0.25">
      <c r="A15" s="34" t="s">
        <v>898</v>
      </c>
      <c r="B15" s="34" t="s">
        <v>899</v>
      </c>
      <c r="C15" s="34" t="s">
        <v>900</v>
      </c>
      <c r="D15" s="121" t="s">
        <v>901</v>
      </c>
      <c r="E15" s="121"/>
      <c r="F15" s="27" t="s">
        <v>902</v>
      </c>
      <c r="G15" s="118" t="s">
        <v>903</v>
      </c>
      <c r="H15" s="119"/>
      <c r="I15" s="27" t="s">
        <v>904</v>
      </c>
      <c r="J15" s="27" t="s">
        <v>905</v>
      </c>
      <c r="K15" s="34" t="s">
        <v>906</v>
      </c>
      <c r="L15" s="34" t="s">
        <v>907</v>
      </c>
      <c r="M15" s="34" t="s">
        <v>908</v>
      </c>
    </row>
    <row r="16" spans="1:13" x14ac:dyDescent="0.2">
      <c r="A16" s="105">
        <f>K10</f>
        <v>0</v>
      </c>
      <c r="B16" s="105">
        <f>L10</f>
        <v>-1</v>
      </c>
      <c r="C16" s="123">
        <f>M10</f>
        <v>0</v>
      </c>
      <c r="D16" s="108"/>
      <c r="E16" s="108"/>
      <c r="F16" s="5"/>
      <c r="G16" s="109"/>
      <c r="H16" s="109"/>
      <c r="I16" s="113">
        <v>-1</v>
      </c>
      <c r="J16" s="113">
        <v>-1</v>
      </c>
      <c r="K16" s="105">
        <f>A16+I16</f>
        <v>-1</v>
      </c>
      <c r="L16" s="105">
        <f>B16+J16</f>
        <v>-2</v>
      </c>
      <c r="M16" s="116">
        <f>K16*L16</f>
        <v>2</v>
      </c>
    </row>
    <row r="17" spans="1:13" x14ac:dyDescent="0.2">
      <c r="A17" s="106"/>
      <c r="B17" s="106"/>
      <c r="C17" s="123"/>
      <c r="D17" s="108"/>
      <c r="E17" s="108"/>
      <c r="F17" s="5"/>
      <c r="G17" s="109"/>
      <c r="H17" s="109"/>
      <c r="I17" s="114"/>
      <c r="J17" s="114"/>
      <c r="K17" s="106"/>
      <c r="L17" s="106"/>
      <c r="M17" s="117"/>
    </row>
    <row r="18" spans="1:13" x14ac:dyDescent="0.2">
      <c r="A18" s="106"/>
      <c r="B18" s="106"/>
      <c r="C18" s="123"/>
      <c r="D18" s="108"/>
      <c r="E18" s="108"/>
      <c r="F18" s="5"/>
      <c r="G18" s="109"/>
      <c r="H18" s="109"/>
      <c r="I18" s="114"/>
      <c r="J18" s="114"/>
      <c r="K18" s="106"/>
      <c r="L18" s="106"/>
      <c r="M18" s="117"/>
    </row>
    <row r="19" spans="1:13" x14ac:dyDescent="0.2">
      <c r="A19" s="106"/>
      <c r="B19" s="106"/>
      <c r="C19" s="123"/>
      <c r="D19" s="108"/>
      <c r="E19" s="108"/>
      <c r="F19" s="5"/>
      <c r="G19" s="109"/>
      <c r="H19" s="109"/>
      <c r="I19" s="114"/>
      <c r="J19" s="114"/>
      <c r="K19" s="106"/>
      <c r="L19" s="106"/>
      <c r="M19" s="117"/>
    </row>
    <row r="20" spans="1:13" x14ac:dyDescent="0.2">
      <c r="A20" s="106"/>
      <c r="B20" s="106"/>
      <c r="C20" s="123"/>
      <c r="D20" s="108"/>
      <c r="E20" s="108"/>
      <c r="F20" s="5"/>
      <c r="G20" s="109"/>
      <c r="H20" s="109"/>
      <c r="I20" s="114"/>
      <c r="J20" s="114"/>
      <c r="K20" s="106"/>
      <c r="L20" s="106"/>
      <c r="M20" s="117"/>
    </row>
    <row r="21" spans="1:13" x14ac:dyDescent="0.2">
      <c r="A21" s="106"/>
      <c r="B21" s="106"/>
      <c r="C21" s="123"/>
      <c r="D21" s="108"/>
      <c r="E21" s="108"/>
      <c r="F21" s="5"/>
      <c r="G21" s="109"/>
      <c r="H21" s="109"/>
      <c r="I21" s="114"/>
      <c r="J21" s="114"/>
      <c r="K21" s="106"/>
      <c r="L21" s="106"/>
      <c r="M21" s="117"/>
    </row>
    <row r="22" spans="1:13" x14ac:dyDescent="0.2">
      <c r="A22" s="106"/>
      <c r="B22" s="106"/>
      <c r="C22" s="123"/>
      <c r="D22" s="108"/>
      <c r="E22" s="108"/>
      <c r="F22" s="5"/>
      <c r="G22" s="109"/>
      <c r="H22" s="109"/>
      <c r="I22" s="114"/>
      <c r="J22" s="114"/>
      <c r="K22" s="106"/>
      <c r="L22" s="106"/>
      <c r="M22" s="117"/>
    </row>
    <row r="23" spans="1:13" x14ac:dyDescent="0.2">
      <c r="A23" s="106"/>
      <c r="B23" s="106"/>
      <c r="C23" s="123"/>
      <c r="D23" s="108"/>
      <c r="E23" s="108"/>
      <c r="F23" s="5"/>
      <c r="G23" s="109"/>
      <c r="H23" s="109"/>
      <c r="I23" s="114"/>
      <c r="J23" s="114"/>
      <c r="K23" s="106"/>
      <c r="L23" s="106"/>
      <c r="M23" s="117"/>
    </row>
    <row r="24" spans="1:13" x14ac:dyDescent="0.2">
      <c r="A24" s="107"/>
      <c r="B24" s="107"/>
      <c r="C24" s="123"/>
      <c r="D24" s="108"/>
      <c r="E24" s="108"/>
      <c r="F24" s="5"/>
      <c r="G24" s="109"/>
      <c r="H24" s="109"/>
      <c r="I24" s="115"/>
      <c r="J24" s="115"/>
      <c r="K24" s="107"/>
      <c r="L24" s="107"/>
      <c r="M24" s="122"/>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22:E22"/>
    <mergeCell ref="G22:H22"/>
    <mergeCell ref="D23:E23"/>
    <mergeCell ref="G23:H23"/>
    <mergeCell ref="D24:E24"/>
    <mergeCell ref="G24:H24"/>
    <mergeCell ref="J16:J24"/>
    <mergeCell ref="K16:K24"/>
    <mergeCell ref="L16:L24"/>
    <mergeCell ref="M16:M24"/>
    <mergeCell ref="D17:E17"/>
    <mergeCell ref="G17:H17"/>
    <mergeCell ref="D18:E18"/>
    <mergeCell ref="G18:H18"/>
    <mergeCell ref="G19:H19"/>
    <mergeCell ref="I16:I24"/>
    <mergeCell ref="D20:E20"/>
    <mergeCell ref="G20:H20"/>
    <mergeCell ref="D21:E21"/>
    <mergeCell ref="G21:H21"/>
    <mergeCell ref="D19:E19"/>
    <mergeCell ref="D15:E15"/>
    <mergeCell ref="G15:H15"/>
    <mergeCell ref="B10:B11"/>
    <mergeCell ref="C10:C11"/>
    <mergeCell ref="I10:I11"/>
    <mergeCell ref="J10:J11"/>
    <mergeCell ref="K10:K11"/>
    <mergeCell ref="A16:A24"/>
    <mergeCell ref="B16:B24"/>
    <mergeCell ref="C16:C24"/>
    <mergeCell ref="D16:E16"/>
    <mergeCell ref="G16:H16"/>
    <mergeCell ref="L10:L11"/>
    <mergeCell ref="M10:M11"/>
    <mergeCell ref="C3:G3"/>
    <mergeCell ref="A8:C8"/>
    <mergeCell ref="D8:J8"/>
    <mergeCell ref="A14:C14"/>
    <mergeCell ref="D14:J14"/>
    <mergeCell ref="K14:M14"/>
    <mergeCell ref="K8:M8"/>
    <mergeCell ref="A10:A11"/>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39997558519241921"/>
    <pageSetUpPr fitToPage="1"/>
  </sheetPr>
  <dimension ref="A2:M51"/>
  <sheetViews>
    <sheetView view="pageBreakPreview" zoomScale="60" zoomScaleNormal="75" workbookViewId="0">
      <selection activeCell="D14" sqref="D14: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909</v>
      </c>
      <c r="D3" s="111"/>
      <c r="E3" s="111"/>
      <c r="F3" s="111"/>
      <c r="G3" s="112"/>
    </row>
    <row r="4" spans="1:13" s="14" customFormat="1" ht="78.75" x14ac:dyDescent="0.25">
      <c r="C4" s="31" t="s">
        <v>910</v>
      </c>
      <c r="D4" s="34" t="s">
        <v>911</v>
      </c>
      <c r="E4" s="34" t="s">
        <v>912</v>
      </c>
      <c r="F4" s="34" t="s">
        <v>913</v>
      </c>
      <c r="G4" s="30" t="s">
        <v>914</v>
      </c>
    </row>
    <row r="5" spans="1:13" s="38" customFormat="1" ht="16.5" thickBot="1" x14ac:dyDescent="0.25">
      <c r="C5" s="68" t="str">
        <f>'2. Mise en œuvre et vérif.'!A19</f>
        <v>RMOXX</v>
      </c>
      <c r="D5" s="40">
        <f>'2. Mise en œuvre et vérif.'!B19</f>
        <v>0</v>
      </c>
      <c r="E5" s="40" t="str">
        <f>'2. Mise en œuvre et vérif.'!C19</f>
        <v>Insérer la description de tout autre risque...</v>
      </c>
      <c r="F5" s="40">
        <f>'2. Mise en œuvre et vérif.'!E19</f>
        <v>0</v>
      </c>
      <c r="G5" s="40">
        <f>'2. Mise en œuvre et vérif.'!F19</f>
        <v>0</v>
      </c>
    </row>
    <row r="8" spans="1:13" ht="26.25" customHeight="1" x14ac:dyDescent="0.4">
      <c r="A8" s="102" t="s">
        <v>915</v>
      </c>
      <c r="B8" s="103"/>
      <c r="C8" s="104"/>
      <c r="D8" s="102" t="s">
        <v>916</v>
      </c>
      <c r="E8" s="103"/>
      <c r="F8" s="103"/>
      <c r="G8" s="103"/>
      <c r="H8" s="103"/>
      <c r="I8" s="103"/>
      <c r="J8" s="104"/>
      <c r="K8" s="102" t="s">
        <v>917</v>
      </c>
      <c r="L8" s="103"/>
      <c r="M8" s="104"/>
    </row>
    <row r="9" spans="1:13" ht="220.5" x14ac:dyDescent="0.25">
      <c r="A9" s="63" t="s">
        <v>918</v>
      </c>
      <c r="B9" s="63" t="s">
        <v>919</v>
      </c>
      <c r="C9" s="63" t="s">
        <v>920</v>
      </c>
      <c r="D9" s="63" t="s">
        <v>921</v>
      </c>
      <c r="E9" s="63" t="s">
        <v>922</v>
      </c>
      <c r="F9" s="63" t="s">
        <v>923</v>
      </c>
      <c r="G9" s="63" t="s">
        <v>924</v>
      </c>
      <c r="H9" s="63" t="s">
        <v>925</v>
      </c>
      <c r="I9" s="63" t="s">
        <v>926</v>
      </c>
      <c r="J9" s="63" t="s">
        <v>927</v>
      </c>
      <c r="K9" s="63" t="s">
        <v>928</v>
      </c>
      <c r="L9" s="63" t="s">
        <v>929</v>
      </c>
      <c r="M9" s="63" t="s">
        <v>930</v>
      </c>
    </row>
    <row r="10" spans="1:13" ht="40.5" customHeight="1" x14ac:dyDescent="0.2">
      <c r="A10" s="62">
        <v>1</v>
      </c>
      <c r="B10" s="62">
        <v>1</v>
      </c>
      <c r="C10" s="85">
        <f>A10*B10</f>
        <v>1</v>
      </c>
      <c r="D10" s="5" t="s">
        <v>931</v>
      </c>
      <c r="E10" s="9" t="s">
        <v>932</v>
      </c>
      <c r="F10" s="62"/>
      <c r="G10" s="62"/>
      <c r="H10" s="62"/>
      <c r="I10" s="62">
        <v>-1</v>
      </c>
      <c r="J10" s="62">
        <v>-2</v>
      </c>
      <c r="K10" s="64">
        <f>A10+I10</f>
        <v>0</v>
      </c>
      <c r="L10" s="64">
        <f>B10+J10</f>
        <v>-1</v>
      </c>
      <c r="M10" s="65">
        <f>K10*L10</f>
        <v>0</v>
      </c>
    </row>
    <row r="13" spans="1:13" ht="26.25" customHeight="1" x14ac:dyDescent="0.4">
      <c r="A13" s="102" t="s">
        <v>933</v>
      </c>
      <c r="B13" s="103"/>
      <c r="C13" s="104"/>
      <c r="D13" s="120" t="s">
        <v>934</v>
      </c>
      <c r="E13" s="120"/>
      <c r="F13" s="120"/>
      <c r="G13" s="120"/>
      <c r="H13" s="120"/>
      <c r="I13" s="120"/>
      <c r="J13" s="120"/>
      <c r="K13" s="102" t="s">
        <v>935</v>
      </c>
      <c r="L13" s="103"/>
      <c r="M13" s="104"/>
    </row>
    <row r="14" spans="1:13" ht="141.75" x14ac:dyDescent="0.25">
      <c r="A14" s="34" t="s">
        <v>936</v>
      </c>
      <c r="B14" s="34" t="s">
        <v>937</v>
      </c>
      <c r="C14" s="34" t="s">
        <v>938</v>
      </c>
      <c r="D14" s="121" t="s">
        <v>939</v>
      </c>
      <c r="E14" s="121"/>
      <c r="F14" s="27" t="s">
        <v>940</v>
      </c>
      <c r="G14" s="118" t="s">
        <v>941</v>
      </c>
      <c r="H14" s="119"/>
      <c r="I14" s="27" t="s">
        <v>942</v>
      </c>
      <c r="J14" s="27" t="s">
        <v>943</v>
      </c>
      <c r="K14" s="34" t="s">
        <v>944</v>
      </c>
      <c r="L14" s="34" t="s">
        <v>945</v>
      </c>
      <c r="M14" s="34" t="s">
        <v>946</v>
      </c>
    </row>
    <row r="15" spans="1:13" x14ac:dyDescent="0.2">
      <c r="A15" s="105">
        <f>K10</f>
        <v>0</v>
      </c>
      <c r="B15" s="105">
        <f>L10</f>
        <v>-1</v>
      </c>
      <c r="C15" s="116">
        <f>M10</f>
        <v>0</v>
      </c>
      <c r="D15" s="108"/>
      <c r="E15" s="108"/>
      <c r="F15" s="5"/>
      <c r="G15" s="109"/>
      <c r="H15" s="109"/>
      <c r="I15" s="113">
        <v>-1</v>
      </c>
      <c r="J15" s="113">
        <v>-1</v>
      </c>
      <c r="K15" s="105">
        <f>A15+I15</f>
        <v>-1</v>
      </c>
      <c r="L15" s="105">
        <f>B15+J15</f>
        <v>-2</v>
      </c>
      <c r="M15" s="116">
        <f>K15*L15</f>
        <v>2</v>
      </c>
    </row>
    <row r="16" spans="1:13" x14ac:dyDescent="0.2">
      <c r="A16" s="106"/>
      <c r="B16" s="106"/>
      <c r="C16" s="117"/>
      <c r="D16" s="108"/>
      <c r="E16" s="108"/>
      <c r="F16" s="5"/>
      <c r="G16" s="109"/>
      <c r="H16" s="109"/>
      <c r="I16" s="114"/>
      <c r="J16" s="114"/>
      <c r="K16" s="106"/>
      <c r="L16" s="106"/>
      <c r="M16" s="117"/>
    </row>
    <row r="17" spans="1:13" x14ac:dyDescent="0.2">
      <c r="A17" s="106"/>
      <c r="B17" s="106"/>
      <c r="C17" s="117"/>
      <c r="D17" s="108"/>
      <c r="E17" s="108"/>
      <c r="F17" s="5"/>
      <c r="G17" s="109"/>
      <c r="H17" s="109"/>
      <c r="I17" s="114"/>
      <c r="J17" s="114"/>
      <c r="K17" s="106"/>
      <c r="L17" s="106"/>
      <c r="M17" s="117"/>
    </row>
    <row r="18" spans="1:13" x14ac:dyDescent="0.2">
      <c r="A18" s="106"/>
      <c r="B18" s="106"/>
      <c r="C18" s="117"/>
      <c r="D18" s="108"/>
      <c r="E18" s="108"/>
      <c r="F18" s="5"/>
      <c r="G18" s="109"/>
      <c r="H18" s="109"/>
      <c r="I18" s="114"/>
      <c r="J18" s="114"/>
      <c r="K18" s="106"/>
      <c r="L18" s="106"/>
      <c r="M18" s="117"/>
    </row>
    <row r="19" spans="1:13" x14ac:dyDescent="0.2">
      <c r="A19" s="106"/>
      <c r="B19" s="106"/>
      <c r="C19" s="117"/>
      <c r="D19" s="108"/>
      <c r="E19" s="108"/>
      <c r="F19" s="5"/>
      <c r="G19" s="109"/>
      <c r="H19" s="109"/>
      <c r="I19" s="114"/>
      <c r="J19" s="114"/>
      <c r="K19" s="106"/>
      <c r="L19" s="106"/>
      <c r="M19" s="117"/>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7"/>
      <c r="B23" s="107"/>
      <c r="C23" s="122"/>
      <c r="D23" s="108"/>
      <c r="E23" s="108"/>
      <c r="F23" s="5"/>
      <c r="G23" s="109"/>
      <c r="H23" s="109"/>
      <c r="I23" s="115"/>
      <c r="J23" s="115"/>
      <c r="K23" s="107"/>
      <c r="L23" s="107"/>
      <c r="M23" s="122"/>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I15:I23"/>
    <mergeCell ref="D21:E21"/>
    <mergeCell ref="G21:H21"/>
    <mergeCell ref="D22:E22"/>
    <mergeCell ref="G22:H22"/>
    <mergeCell ref="D23:E23"/>
    <mergeCell ref="J15:J23"/>
    <mergeCell ref="K15:K23"/>
    <mergeCell ref="L15:L23"/>
    <mergeCell ref="M15:M23"/>
    <mergeCell ref="D16:E16"/>
    <mergeCell ref="G16:H16"/>
    <mergeCell ref="D17:E17"/>
    <mergeCell ref="G17:H17"/>
    <mergeCell ref="D18:E18"/>
    <mergeCell ref="G18:H18"/>
    <mergeCell ref="A15:A23"/>
    <mergeCell ref="B15:B23"/>
    <mergeCell ref="C15:C23"/>
    <mergeCell ref="D15:E15"/>
    <mergeCell ref="G15:H15"/>
    <mergeCell ref="D19:E19"/>
    <mergeCell ref="G19:H19"/>
    <mergeCell ref="D20:E20"/>
    <mergeCell ref="G20:H20"/>
    <mergeCell ref="G23:H23"/>
    <mergeCell ref="K8:M8"/>
    <mergeCell ref="D14:E14"/>
    <mergeCell ref="G14:H14"/>
    <mergeCell ref="C3:G3"/>
    <mergeCell ref="A8:C8"/>
    <mergeCell ref="D8:J8"/>
    <mergeCell ref="A13:C13"/>
    <mergeCell ref="D13:J13"/>
    <mergeCell ref="K13:M1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39997558519241921"/>
    <pageSetUpPr fitToPage="1"/>
  </sheetPr>
  <dimension ref="A2:G36"/>
  <sheetViews>
    <sheetView view="pageBreakPreview" zoomScaleNormal="75" zoomScaleSheetLayoutView="100" workbookViewId="0">
      <selection activeCell="B9" sqref="B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947</v>
      </c>
    </row>
    <row r="4" spans="1:7" s="15" customFormat="1" ht="38.25" customHeight="1" x14ac:dyDescent="0.4">
      <c r="A4" s="120" t="s">
        <v>948</v>
      </c>
      <c r="B4" s="120"/>
      <c r="C4" s="120"/>
      <c r="D4" s="120"/>
      <c r="E4" s="120"/>
      <c r="F4" s="120"/>
      <c r="G4" s="120"/>
    </row>
    <row r="5" spans="1:7" s="14" customFormat="1" ht="110.25" x14ac:dyDescent="0.25">
      <c r="A5" s="20" t="s">
        <v>949</v>
      </c>
      <c r="B5" s="20" t="s">
        <v>950</v>
      </c>
      <c r="C5" s="20" t="s">
        <v>951</v>
      </c>
      <c r="D5" s="20" t="s">
        <v>952</v>
      </c>
      <c r="E5" s="20" t="s">
        <v>953</v>
      </c>
      <c r="F5" s="43" t="s">
        <v>954</v>
      </c>
      <c r="G5" s="43" t="s">
        <v>955</v>
      </c>
    </row>
    <row r="6" spans="1:7" ht="51" x14ac:dyDescent="0.2">
      <c r="A6" s="36" t="s">
        <v>956</v>
      </c>
      <c r="B6" s="32" t="s">
        <v>957</v>
      </c>
      <c r="C6" s="32" t="s">
        <v>958</v>
      </c>
      <c r="D6" s="32" t="s">
        <v>959</v>
      </c>
      <c r="E6" s="32" t="s">
        <v>960</v>
      </c>
      <c r="F6" s="45"/>
      <c r="G6" s="45"/>
    </row>
    <row r="7" spans="1:7" ht="51" x14ac:dyDescent="0.2">
      <c r="A7" s="36" t="s">
        <v>961</v>
      </c>
      <c r="B7" s="32" t="s">
        <v>962</v>
      </c>
      <c r="C7" s="32" t="s">
        <v>963</v>
      </c>
      <c r="D7" s="32" t="s">
        <v>964</v>
      </c>
      <c r="E7" s="32" t="s">
        <v>965</v>
      </c>
      <c r="F7" s="45"/>
      <c r="G7" s="45"/>
    </row>
    <row r="8" spans="1:7" ht="38.25" x14ac:dyDescent="0.2">
      <c r="A8" s="36" t="s">
        <v>966</v>
      </c>
      <c r="B8" s="32" t="s">
        <v>967</v>
      </c>
      <c r="C8" s="32" t="s">
        <v>968</v>
      </c>
      <c r="D8" s="32" t="s">
        <v>969</v>
      </c>
      <c r="E8" s="32" t="s">
        <v>970</v>
      </c>
      <c r="F8" s="45"/>
      <c r="G8" s="45"/>
    </row>
    <row r="9" spans="1:7" ht="25.5" x14ac:dyDescent="0.2">
      <c r="A9" s="36" t="s">
        <v>971</v>
      </c>
      <c r="B9" s="32" t="s">
        <v>972</v>
      </c>
      <c r="C9" s="32" t="s">
        <v>973</v>
      </c>
      <c r="D9" s="32" t="s">
        <v>974</v>
      </c>
      <c r="E9" s="32" t="s">
        <v>975</v>
      </c>
      <c r="F9" s="45"/>
      <c r="G9" s="45"/>
    </row>
    <row r="10" spans="1:7" ht="53.25" customHeight="1" x14ac:dyDescent="0.2">
      <c r="A10" s="21" t="s">
        <v>976</v>
      </c>
      <c r="B10" s="17"/>
      <c r="C10" s="18" t="s">
        <v>977</v>
      </c>
      <c r="D10" s="17"/>
      <c r="E10" s="17"/>
      <c r="F10" s="45"/>
      <c r="G10" s="45"/>
    </row>
    <row r="35" spans="6:6" hidden="1" x14ac:dyDescent="0.2">
      <c r="F35" t="s">
        <v>978</v>
      </c>
    </row>
    <row r="36" spans="6:6" hidden="1" x14ac:dyDescent="0.2">
      <c r="F36" t="s">
        <v>979</v>
      </c>
    </row>
  </sheetData>
  <mergeCells count="1">
    <mergeCell ref="A4:G4"/>
  </mergeCells>
  <dataValidations count="1">
    <dataValidation type="list" allowBlank="1" showInputMessage="1" showErrorMessage="1" sqref="F6:F10">
      <formula1>$F$35:$F$36</formula1>
    </dataValidation>
  </dataValidations>
  <pageMargins left="0.25" right="0.25"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2:M58"/>
  <sheetViews>
    <sheetView view="pageBreakPreview" zoomScale="90" zoomScaleNormal="70" zoomScaleSheetLayoutView="90" workbookViewId="0">
      <selection activeCell="J23" sqref="J23:J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26</v>
      </c>
      <c r="D3" s="111"/>
      <c r="E3" s="111"/>
      <c r="F3" s="111"/>
      <c r="G3" s="112"/>
      <c r="J3" s="97" t="s">
        <v>27</v>
      </c>
      <c r="K3" s="97" t="s">
        <v>28</v>
      </c>
    </row>
    <row r="4" spans="1:13" s="14" customFormat="1" ht="78.75" x14ac:dyDescent="0.25">
      <c r="C4" s="31" t="s">
        <v>29</v>
      </c>
      <c r="D4" s="28" t="s">
        <v>30</v>
      </c>
      <c r="E4" s="28" t="s">
        <v>31</v>
      </c>
      <c r="F4" s="28" t="s">
        <v>32</v>
      </c>
      <c r="G4" s="30" t="s">
        <v>33</v>
      </c>
      <c r="J4" s="96" t="s">
        <v>34</v>
      </c>
      <c r="K4" s="96" t="s">
        <v>35</v>
      </c>
    </row>
    <row r="5" spans="1:13" s="38" customFormat="1" ht="79.5" customHeight="1" thickBot="1" x14ac:dyDescent="0.25">
      <c r="C5" s="29" t="str">
        <f>'1. Sélection des candidats'!A6</f>
        <v>RS1</v>
      </c>
      <c r="D5" s="40" t="str">
        <f>'1. Sélection des candidats'!B6</f>
        <v>Conflits d’intérêts au sein du conseil d’évaluation</v>
      </c>
      <c r="E5" s="40" t="s">
        <v>36</v>
      </c>
      <c r="F5" s="40" t="str">
        <f>'1. Sélection des candidats'!D6</f>
        <v>Autorité de gestion et bénéficiaires</v>
      </c>
      <c r="G5" s="41" t="str">
        <f>'1. Sélection des candidats'!E6</f>
        <v>Interne / Collusion</v>
      </c>
      <c r="K5" s="98" t="s">
        <v>37</v>
      </c>
    </row>
    <row r="8" spans="1:13" ht="26.25" customHeight="1" x14ac:dyDescent="0.4">
      <c r="A8" s="102" t="s">
        <v>38</v>
      </c>
      <c r="B8" s="103"/>
      <c r="C8" s="104"/>
      <c r="D8" s="102" t="s">
        <v>39</v>
      </c>
      <c r="E8" s="103"/>
      <c r="F8" s="103"/>
      <c r="G8" s="103"/>
      <c r="H8" s="103"/>
      <c r="I8" s="103"/>
      <c r="J8" s="104"/>
      <c r="K8" s="102" t="s">
        <v>40</v>
      </c>
      <c r="L8" s="103"/>
      <c r="M8" s="104"/>
    </row>
    <row r="9" spans="1:13" ht="220.5"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38.25" x14ac:dyDescent="0.2">
      <c r="A10" s="113">
        <v>4</v>
      </c>
      <c r="B10" s="113">
        <v>4</v>
      </c>
      <c r="C10" s="116">
        <f>A10*B10</f>
        <v>16</v>
      </c>
      <c r="D10" s="3" t="s">
        <v>54</v>
      </c>
      <c r="E10" s="4" t="s">
        <v>55</v>
      </c>
      <c r="F10" s="19"/>
      <c r="G10" s="19"/>
      <c r="H10" s="19"/>
      <c r="I10" s="113">
        <v>-1</v>
      </c>
      <c r="J10" s="113">
        <v>-1</v>
      </c>
      <c r="K10" s="105">
        <f>A10+I10</f>
        <v>3</v>
      </c>
      <c r="L10" s="105">
        <f>B10+J10</f>
        <v>3</v>
      </c>
      <c r="M10" s="116">
        <f>K10*L10</f>
        <v>9</v>
      </c>
    </row>
    <row r="11" spans="1:13" ht="25.5" x14ac:dyDescent="0.2">
      <c r="A11" s="114"/>
      <c r="B11" s="114"/>
      <c r="C11" s="117"/>
      <c r="D11" s="3" t="s">
        <v>56</v>
      </c>
      <c r="E11" s="4" t="s">
        <v>57</v>
      </c>
      <c r="F11" s="19"/>
      <c r="G11" s="19"/>
      <c r="H11" s="19"/>
      <c r="I11" s="114"/>
      <c r="J11" s="114"/>
      <c r="K11" s="106"/>
      <c r="L11" s="106"/>
      <c r="M11" s="117"/>
    </row>
    <row r="12" spans="1:13" ht="38.25" x14ac:dyDescent="0.2">
      <c r="A12" s="114"/>
      <c r="B12" s="114"/>
      <c r="C12" s="117"/>
      <c r="D12" s="3" t="s">
        <v>58</v>
      </c>
      <c r="E12" s="4" t="s">
        <v>59</v>
      </c>
      <c r="F12" s="19"/>
      <c r="G12" s="19"/>
      <c r="H12" s="19"/>
      <c r="I12" s="114"/>
      <c r="J12" s="114"/>
      <c r="K12" s="106"/>
      <c r="L12" s="106"/>
      <c r="M12" s="117"/>
    </row>
    <row r="13" spans="1:13" ht="25.5" x14ac:dyDescent="0.2">
      <c r="A13" s="114"/>
      <c r="B13" s="114"/>
      <c r="C13" s="117"/>
      <c r="D13" s="3" t="s">
        <v>60</v>
      </c>
      <c r="E13" s="4" t="s">
        <v>61</v>
      </c>
      <c r="F13" s="19"/>
      <c r="G13" s="19"/>
      <c r="H13" s="19"/>
      <c r="I13" s="114"/>
      <c r="J13" s="114"/>
      <c r="K13" s="106"/>
      <c r="L13" s="106"/>
      <c r="M13" s="117"/>
    </row>
    <row r="14" spans="1:13" ht="51" x14ac:dyDescent="0.2">
      <c r="A14" s="114"/>
      <c r="B14" s="114"/>
      <c r="C14" s="117"/>
      <c r="D14" s="3" t="s">
        <v>62</v>
      </c>
      <c r="E14" s="4" t="s">
        <v>63</v>
      </c>
      <c r="F14" s="19"/>
      <c r="G14" s="19"/>
      <c r="H14" s="19"/>
      <c r="I14" s="114"/>
      <c r="J14" s="114"/>
      <c r="K14" s="106"/>
      <c r="L14" s="106"/>
      <c r="M14" s="117"/>
    </row>
    <row r="15" spans="1:13" x14ac:dyDescent="0.2">
      <c r="A15" s="114"/>
      <c r="B15" s="114"/>
      <c r="C15" s="117"/>
      <c r="D15" s="3" t="s">
        <v>64</v>
      </c>
      <c r="E15" s="4" t="s">
        <v>65</v>
      </c>
      <c r="F15" s="19"/>
      <c r="G15" s="19"/>
      <c r="H15" s="19"/>
      <c r="I15" s="114"/>
      <c r="J15" s="114"/>
      <c r="K15" s="106"/>
      <c r="L15" s="106"/>
      <c r="M15" s="117"/>
    </row>
    <row r="16" spans="1:13" ht="25.5" x14ac:dyDescent="0.2">
      <c r="A16" s="114"/>
      <c r="B16" s="114"/>
      <c r="C16" s="117"/>
      <c r="D16" s="3" t="s">
        <v>66</v>
      </c>
      <c r="E16" s="4" t="s">
        <v>67</v>
      </c>
      <c r="F16" s="19"/>
      <c r="G16" s="19"/>
      <c r="H16" s="19"/>
      <c r="I16" s="114"/>
      <c r="J16" s="114"/>
      <c r="K16" s="106"/>
      <c r="L16" s="106"/>
      <c r="M16" s="117"/>
    </row>
    <row r="17" spans="1:13" ht="25.5" x14ac:dyDescent="0.2">
      <c r="A17" s="114"/>
      <c r="B17" s="114"/>
      <c r="C17" s="117"/>
      <c r="D17" s="3" t="s">
        <v>68</v>
      </c>
      <c r="E17" s="4" t="s">
        <v>69</v>
      </c>
      <c r="F17" s="19"/>
      <c r="G17" s="19"/>
      <c r="H17" s="19"/>
      <c r="I17" s="114"/>
      <c r="J17" s="114"/>
      <c r="K17" s="106"/>
      <c r="L17" s="106"/>
      <c r="M17" s="117"/>
    </row>
    <row r="18" spans="1:13" x14ac:dyDescent="0.2">
      <c r="A18" s="115"/>
      <c r="B18" s="115"/>
      <c r="C18" s="117"/>
      <c r="D18" s="5" t="s">
        <v>70</v>
      </c>
      <c r="E18" s="9" t="s">
        <v>71</v>
      </c>
      <c r="F18" s="19"/>
      <c r="G18" s="19"/>
      <c r="H18" s="19"/>
      <c r="I18" s="115"/>
      <c r="J18" s="115"/>
      <c r="K18" s="107"/>
      <c r="L18" s="107"/>
      <c r="M18" s="117"/>
    </row>
    <row r="21" spans="1:13" ht="26.25" customHeight="1" x14ac:dyDescent="0.4">
      <c r="A21" s="102" t="s">
        <v>72</v>
      </c>
      <c r="B21" s="103"/>
      <c r="C21" s="104"/>
      <c r="D21" s="120" t="s">
        <v>73</v>
      </c>
      <c r="E21" s="120"/>
      <c r="F21" s="120"/>
      <c r="G21" s="120"/>
      <c r="H21" s="120"/>
      <c r="I21" s="120"/>
      <c r="J21" s="120"/>
      <c r="K21" s="102" t="s">
        <v>74</v>
      </c>
      <c r="L21" s="103"/>
      <c r="M21" s="104"/>
    </row>
    <row r="22" spans="1:13" ht="141.75" x14ac:dyDescent="0.25">
      <c r="A22" s="20" t="s">
        <v>75</v>
      </c>
      <c r="B22" s="20" t="s">
        <v>76</v>
      </c>
      <c r="C22" s="20" t="s">
        <v>77</v>
      </c>
      <c r="D22" s="121" t="s">
        <v>78</v>
      </c>
      <c r="E22" s="121"/>
      <c r="F22" s="27" t="s">
        <v>79</v>
      </c>
      <c r="G22" s="118" t="s">
        <v>80</v>
      </c>
      <c r="H22" s="119"/>
      <c r="I22" s="27" t="s">
        <v>81</v>
      </c>
      <c r="J22" s="27" t="s">
        <v>82</v>
      </c>
      <c r="K22" s="20" t="s">
        <v>83</v>
      </c>
      <c r="L22" s="20" t="s">
        <v>84</v>
      </c>
      <c r="M22" s="20" t="s">
        <v>85</v>
      </c>
    </row>
    <row r="23" spans="1:13" x14ac:dyDescent="0.2">
      <c r="A23" s="105">
        <f>K10</f>
        <v>3</v>
      </c>
      <c r="B23" s="105">
        <f>L10</f>
        <v>3</v>
      </c>
      <c r="C23" s="116">
        <f>M10</f>
        <v>9</v>
      </c>
      <c r="D23" s="108"/>
      <c r="E23" s="108"/>
      <c r="F23" s="5"/>
      <c r="G23" s="109"/>
      <c r="H23" s="109"/>
      <c r="I23" s="113">
        <v>-1</v>
      </c>
      <c r="J23" s="113">
        <v>-4</v>
      </c>
      <c r="K23" s="105">
        <f>A23+I23</f>
        <v>2</v>
      </c>
      <c r="L23" s="105">
        <f>B23+J23</f>
        <v>-1</v>
      </c>
      <c r="M23" s="116">
        <f>K23*L23</f>
        <v>-2</v>
      </c>
    </row>
    <row r="24" spans="1:13" x14ac:dyDescent="0.2">
      <c r="A24" s="106"/>
      <c r="B24" s="106"/>
      <c r="C24" s="117"/>
      <c r="D24" s="108"/>
      <c r="E24" s="108"/>
      <c r="F24" s="5"/>
      <c r="G24" s="109"/>
      <c r="H24" s="109"/>
      <c r="I24" s="114"/>
      <c r="J24" s="114"/>
      <c r="K24" s="106"/>
      <c r="L24" s="106"/>
      <c r="M24" s="117"/>
    </row>
    <row r="25" spans="1:13" x14ac:dyDescent="0.2">
      <c r="A25" s="106"/>
      <c r="B25" s="106"/>
      <c r="C25" s="117"/>
      <c r="D25" s="108"/>
      <c r="E25" s="108"/>
      <c r="F25" s="5"/>
      <c r="G25" s="109"/>
      <c r="H25" s="109"/>
      <c r="I25" s="114"/>
      <c r="J25" s="114"/>
      <c r="K25" s="106"/>
      <c r="L25" s="106"/>
      <c r="M25" s="117"/>
    </row>
    <row r="26" spans="1:13" x14ac:dyDescent="0.2">
      <c r="A26" s="106"/>
      <c r="B26" s="106"/>
      <c r="C26" s="117"/>
      <c r="D26" s="108"/>
      <c r="E26" s="108"/>
      <c r="F26" s="5"/>
      <c r="G26" s="109"/>
      <c r="H26" s="109"/>
      <c r="I26" s="114"/>
      <c r="J26" s="114"/>
      <c r="K26" s="106"/>
      <c r="L26" s="106"/>
      <c r="M26" s="117"/>
    </row>
    <row r="27" spans="1:13" x14ac:dyDescent="0.2">
      <c r="A27" s="106"/>
      <c r="B27" s="106"/>
      <c r="C27" s="117"/>
      <c r="D27" s="108"/>
      <c r="E27" s="108"/>
      <c r="F27" s="5"/>
      <c r="G27" s="109"/>
      <c r="H27" s="109"/>
      <c r="I27" s="114"/>
      <c r="J27" s="114"/>
      <c r="K27" s="106"/>
      <c r="L27" s="106"/>
      <c r="M27" s="117"/>
    </row>
    <row r="28" spans="1:13" x14ac:dyDescent="0.2">
      <c r="A28" s="106"/>
      <c r="B28" s="106"/>
      <c r="C28" s="117"/>
      <c r="D28" s="108"/>
      <c r="E28" s="108"/>
      <c r="F28" s="5"/>
      <c r="G28" s="109"/>
      <c r="H28" s="109"/>
      <c r="I28" s="114"/>
      <c r="J28" s="114"/>
      <c r="K28" s="106"/>
      <c r="L28" s="106"/>
      <c r="M28" s="117"/>
    </row>
    <row r="29" spans="1:13" x14ac:dyDescent="0.2">
      <c r="A29" s="106"/>
      <c r="B29" s="106"/>
      <c r="C29" s="117"/>
      <c r="D29" s="108"/>
      <c r="E29" s="108"/>
      <c r="F29" s="5"/>
      <c r="G29" s="109"/>
      <c r="H29" s="109"/>
      <c r="I29" s="114"/>
      <c r="J29" s="114"/>
      <c r="K29" s="106"/>
      <c r="L29" s="106"/>
      <c r="M29" s="117"/>
    </row>
    <row r="30" spans="1:13" x14ac:dyDescent="0.2">
      <c r="A30" s="106"/>
      <c r="B30" s="106"/>
      <c r="C30" s="117"/>
      <c r="D30" s="108"/>
      <c r="E30" s="108"/>
      <c r="F30" s="5"/>
      <c r="G30" s="109"/>
      <c r="H30" s="109"/>
      <c r="I30" s="114"/>
      <c r="J30" s="114"/>
      <c r="K30" s="106"/>
      <c r="L30" s="106"/>
      <c r="M30" s="117"/>
    </row>
    <row r="31" spans="1:13" x14ac:dyDescent="0.2">
      <c r="A31" s="107"/>
      <c r="B31" s="107"/>
      <c r="C31" s="117"/>
      <c r="D31" s="108"/>
      <c r="E31" s="108"/>
      <c r="F31" s="5"/>
      <c r="G31" s="109"/>
      <c r="H31" s="109"/>
      <c r="I31" s="115"/>
      <c r="J31" s="115"/>
      <c r="K31" s="107"/>
      <c r="L31" s="107"/>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M10:M18"/>
    <mergeCell ref="K10:K18"/>
    <mergeCell ref="D21:J21"/>
    <mergeCell ref="K8:M8"/>
    <mergeCell ref="G27:H27"/>
    <mergeCell ref="D22:E22"/>
    <mergeCell ref="D23:E23"/>
    <mergeCell ref="D24:E24"/>
    <mergeCell ref="D25:E25"/>
    <mergeCell ref="D26:E26"/>
    <mergeCell ref="D31:E31"/>
    <mergeCell ref="G22:H22"/>
    <mergeCell ref="D28:E28"/>
    <mergeCell ref="D29:E29"/>
    <mergeCell ref="D30:E30"/>
    <mergeCell ref="G26:H26"/>
    <mergeCell ref="G24:H24"/>
    <mergeCell ref="G25:H25"/>
    <mergeCell ref="G30:H30"/>
    <mergeCell ref="G31:H31"/>
    <mergeCell ref="K21:M21"/>
    <mergeCell ref="I23:I31"/>
    <mergeCell ref="J23:J31"/>
    <mergeCell ref="K23:K31"/>
    <mergeCell ref="L23:L31"/>
    <mergeCell ref="M23:M31"/>
    <mergeCell ref="B10:B18"/>
    <mergeCell ref="C10:C18"/>
    <mergeCell ref="A23:A31"/>
    <mergeCell ref="B23:B31"/>
    <mergeCell ref="C23:C31"/>
    <mergeCell ref="A21:C21"/>
    <mergeCell ref="A10:A18"/>
    <mergeCell ref="L10:L18"/>
    <mergeCell ref="D27:E27"/>
    <mergeCell ref="G23:H23"/>
    <mergeCell ref="C3:G3"/>
    <mergeCell ref="G28:H28"/>
    <mergeCell ref="G29:H29"/>
    <mergeCell ref="A8:C8"/>
    <mergeCell ref="D8:J8"/>
    <mergeCell ref="I10:I18"/>
    <mergeCell ref="J10:J18"/>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pageSetUpPr fitToPage="1"/>
  </sheetPr>
  <dimension ref="A2:M56"/>
  <sheetViews>
    <sheetView view="pageBreakPreview" topLeftCell="D10"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980</v>
      </c>
      <c r="D3" s="111"/>
      <c r="E3" s="111"/>
      <c r="F3" s="111"/>
      <c r="G3" s="112"/>
    </row>
    <row r="4" spans="1:13" s="14" customFormat="1" ht="78.75" x14ac:dyDescent="0.25">
      <c r="C4" s="31" t="s">
        <v>981</v>
      </c>
      <c r="D4" s="34" t="s">
        <v>982</v>
      </c>
      <c r="E4" s="34" t="s">
        <v>983</v>
      </c>
      <c r="F4" s="34" t="s">
        <v>984</v>
      </c>
      <c r="G4" s="30" t="s">
        <v>985</v>
      </c>
    </row>
    <row r="5" spans="1:13" s="38" customFormat="1" ht="75.75" thickBot="1" x14ac:dyDescent="0.25">
      <c r="C5" s="67" t="str">
        <f>'3. Certification et paiements'!A6:A6</f>
        <v>RC1</v>
      </c>
      <c r="D5" s="40" t="str">
        <f>'3. Certification et paiements'!B6:B6</f>
        <v>Procédure de vérification de la gestion incomplète ou inadéquate</v>
      </c>
      <c r="E5" s="40" t="str">
        <f>'3. Certification et paiements'!C6:C6</f>
        <v>Les vérifications de la gestion ne permettent pas de s'assurer à suffisance de l'absence de fraude, en raison de l'absence des compétences ou ressources nécessaires au sein de l'AG.</v>
      </c>
      <c r="F5" s="40" t="str">
        <f>'3. Certification et paiements'!D6:D6</f>
        <v>Autorité de gestion</v>
      </c>
      <c r="G5" s="41" t="str">
        <f>'3. Certification et paiements'!E6:E6</f>
        <v>Interne</v>
      </c>
    </row>
    <row r="8" spans="1:13" ht="26.25" customHeight="1" x14ac:dyDescent="0.4">
      <c r="A8" s="102" t="s">
        <v>986</v>
      </c>
      <c r="B8" s="103"/>
      <c r="C8" s="104"/>
      <c r="D8" s="102" t="s">
        <v>987</v>
      </c>
      <c r="E8" s="103"/>
      <c r="F8" s="103"/>
      <c r="G8" s="103"/>
      <c r="H8" s="103"/>
      <c r="I8" s="103"/>
      <c r="J8" s="104"/>
      <c r="K8" s="102" t="s">
        <v>988</v>
      </c>
      <c r="L8" s="103"/>
      <c r="M8" s="104"/>
    </row>
    <row r="9" spans="1:13" ht="220.5" x14ac:dyDescent="0.25">
      <c r="A9" s="34" t="s">
        <v>989</v>
      </c>
      <c r="B9" s="34" t="s">
        <v>990</v>
      </c>
      <c r="C9" s="34" t="s">
        <v>991</v>
      </c>
      <c r="D9" s="34" t="s">
        <v>992</v>
      </c>
      <c r="E9" s="34" t="s">
        <v>993</v>
      </c>
      <c r="F9" s="34" t="s">
        <v>994</v>
      </c>
      <c r="G9" s="34" t="s">
        <v>995</v>
      </c>
      <c r="H9" s="34" t="s">
        <v>996</v>
      </c>
      <c r="I9" s="34" t="s">
        <v>997</v>
      </c>
      <c r="J9" s="34" t="s">
        <v>998</v>
      </c>
      <c r="K9" s="34" t="s">
        <v>999</v>
      </c>
      <c r="L9" s="34" t="s">
        <v>1000</v>
      </c>
      <c r="M9" s="34" t="s">
        <v>1001</v>
      </c>
    </row>
    <row r="10" spans="1:13" ht="38.25" x14ac:dyDescent="0.2">
      <c r="A10" s="113">
        <v>1</v>
      </c>
      <c r="B10" s="113">
        <v>1</v>
      </c>
      <c r="C10" s="133">
        <f>A10*B10</f>
        <v>1</v>
      </c>
      <c r="D10" s="3" t="s">
        <v>1002</v>
      </c>
      <c r="E10" s="6" t="s">
        <v>1003</v>
      </c>
      <c r="F10" s="33" t="s">
        <v>1004</v>
      </c>
      <c r="G10" s="33" t="s">
        <v>1005</v>
      </c>
      <c r="H10" s="33" t="s">
        <v>1006</v>
      </c>
      <c r="I10" s="113">
        <v>-1</v>
      </c>
      <c r="J10" s="113">
        <v>-2</v>
      </c>
      <c r="K10" s="105">
        <f>A10+I10</f>
        <v>0</v>
      </c>
      <c r="L10" s="105">
        <f>B10+J10</f>
        <v>-1</v>
      </c>
      <c r="M10" s="133">
        <f>K10*L10</f>
        <v>0</v>
      </c>
    </row>
    <row r="11" spans="1:13" ht="38.25" x14ac:dyDescent="0.2">
      <c r="A11" s="114"/>
      <c r="B11" s="114"/>
      <c r="C11" s="134"/>
      <c r="D11" s="3" t="s">
        <v>1007</v>
      </c>
      <c r="E11" s="6" t="s">
        <v>1008</v>
      </c>
      <c r="F11" s="33"/>
      <c r="G11" s="33"/>
      <c r="H11" s="33"/>
      <c r="I11" s="114"/>
      <c r="J11" s="114"/>
      <c r="K11" s="106"/>
      <c r="L11" s="106"/>
      <c r="M11" s="134"/>
    </row>
    <row r="12" spans="1:13" ht="38.25" x14ac:dyDescent="0.2">
      <c r="A12" s="114"/>
      <c r="B12" s="114"/>
      <c r="C12" s="134"/>
      <c r="D12" s="3" t="s">
        <v>1009</v>
      </c>
      <c r="E12" s="6" t="s">
        <v>1010</v>
      </c>
      <c r="F12" s="33"/>
      <c r="G12" s="33"/>
      <c r="H12" s="33"/>
      <c r="I12" s="114"/>
      <c r="J12" s="114"/>
      <c r="K12" s="106"/>
      <c r="L12" s="106"/>
      <c r="M12" s="134"/>
    </row>
    <row r="13" spans="1:13" ht="38.25" x14ac:dyDescent="0.2">
      <c r="A13" s="114"/>
      <c r="B13" s="114"/>
      <c r="C13" s="134"/>
      <c r="D13" s="3" t="s">
        <v>1011</v>
      </c>
      <c r="E13" s="6" t="s">
        <v>1012</v>
      </c>
      <c r="F13" s="33"/>
      <c r="G13" s="33"/>
      <c r="H13" s="33"/>
      <c r="I13" s="114"/>
      <c r="J13" s="114"/>
      <c r="K13" s="106"/>
      <c r="L13" s="106"/>
      <c r="M13" s="134"/>
    </row>
    <row r="14" spans="1:13" ht="25.5" x14ac:dyDescent="0.2">
      <c r="A14" s="114"/>
      <c r="B14" s="114"/>
      <c r="C14" s="134"/>
      <c r="D14" s="3" t="s">
        <v>1013</v>
      </c>
      <c r="E14" s="6" t="s">
        <v>1014</v>
      </c>
      <c r="F14" s="33"/>
      <c r="G14" s="33"/>
      <c r="H14" s="33"/>
      <c r="I14" s="114"/>
      <c r="J14" s="114"/>
      <c r="K14" s="106"/>
      <c r="L14" s="106"/>
      <c r="M14" s="134"/>
    </row>
    <row r="15" spans="1:13" x14ac:dyDescent="0.2">
      <c r="A15" s="115"/>
      <c r="B15" s="115"/>
      <c r="C15" s="134"/>
      <c r="D15" s="5" t="s">
        <v>1015</v>
      </c>
      <c r="E15" s="9" t="s">
        <v>1016</v>
      </c>
      <c r="F15" s="33"/>
      <c r="G15" s="33"/>
      <c r="H15" s="33"/>
      <c r="I15" s="115"/>
      <c r="J15" s="115"/>
      <c r="K15" s="107"/>
      <c r="L15" s="107"/>
      <c r="M15" s="134"/>
    </row>
    <row r="18" spans="1:13" ht="26.25" customHeight="1" x14ac:dyDescent="0.4">
      <c r="A18" s="102" t="s">
        <v>1017</v>
      </c>
      <c r="B18" s="103"/>
      <c r="C18" s="104"/>
      <c r="D18" s="120" t="s">
        <v>1018</v>
      </c>
      <c r="E18" s="120"/>
      <c r="F18" s="120"/>
      <c r="G18" s="120"/>
      <c r="H18" s="120"/>
      <c r="I18" s="120"/>
      <c r="J18" s="120"/>
      <c r="K18" s="102" t="s">
        <v>1019</v>
      </c>
      <c r="L18" s="103"/>
      <c r="M18" s="104"/>
    </row>
    <row r="19" spans="1:13" ht="141.75" x14ac:dyDescent="0.25">
      <c r="A19" s="34" t="s">
        <v>1020</v>
      </c>
      <c r="B19" s="34" t="s">
        <v>1021</v>
      </c>
      <c r="C19" s="34" t="s">
        <v>1022</v>
      </c>
      <c r="D19" s="121" t="s">
        <v>1023</v>
      </c>
      <c r="E19" s="121"/>
      <c r="F19" s="27" t="s">
        <v>1024</v>
      </c>
      <c r="G19" s="118" t="s">
        <v>1025</v>
      </c>
      <c r="H19" s="119"/>
      <c r="I19" s="27" t="s">
        <v>1026</v>
      </c>
      <c r="J19" s="27" t="s">
        <v>1027</v>
      </c>
      <c r="K19" s="34" t="s">
        <v>1028</v>
      </c>
      <c r="L19" s="34" t="s">
        <v>1029</v>
      </c>
      <c r="M19" s="34" t="s">
        <v>1030</v>
      </c>
    </row>
    <row r="20" spans="1:13" x14ac:dyDescent="0.2">
      <c r="A20" s="105">
        <f>K10</f>
        <v>0</v>
      </c>
      <c r="B20" s="105">
        <f>L10</f>
        <v>-1</v>
      </c>
      <c r="C20" s="116">
        <f>M10</f>
        <v>0</v>
      </c>
      <c r="D20" s="108"/>
      <c r="E20" s="108"/>
      <c r="F20" s="5"/>
      <c r="G20" s="109"/>
      <c r="H20" s="109"/>
      <c r="I20" s="113">
        <v>-1</v>
      </c>
      <c r="J20" s="113">
        <v>-1</v>
      </c>
      <c r="K20" s="105">
        <f>A20+I20</f>
        <v>-1</v>
      </c>
      <c r="L20" s="105">
        <f>B20+J20</f>
        <v>-2</v>
      </c>
      <c r="M20" s="133">
        <f>K20*L20</f>
        <v>2</v>
      </c>
    </row>
    <row r="21" spans="1:13" x14ac:dyDescent="0.2">
      <c r="A21" s="106"/>
      <c r="B21" s="106"/>
      <c r="C21" s="117"/>
      <c r="D21" s="108"/>
      <c r="E21" s="108"/>
      <c r="F21" s="5"/>
      <c r="G21" s="109"/>
      <c r="H21" s="109"/>
      <c r="I21" s="114"/>
      <c r="J21" s="114"/>
      <c r="K21" s="106"/>
      <c r="L21" s="106"/>
      <c r="M21" s="134"/>
    </row>
    <row r="22" spans="1:13" x14ac:dyDescent="0.2">
      <c r="A22" s="106"/>
      <c r="B22" s="106"/>
      <c r="C22" s="117"/>
      <c r="D22" s="108"/>
      <c r="E22" s="108"/>
      <c r="F22" s="5"/>
      <c r="G22" s="109"/>
      <c r="H22" s="109"/>
      <c r="I22" s="114"/>
      <c r="J22" s="114"/>
      <c r="K22" s="106"/>
      <c r="L22" s="106"/>
      <c r="M22" s="134"/>
    </row>
    <row r="23" spans="1:13" x14ac:dyDescent="0.2">
      <c r="A23" s="106"/>
      <c r="B23" s="106"/>
      <c r="C23" s="117"/>
      <c r="D23" s="108"/>
      <c r="E23" s="108"/>
      <c r="F23" s="5"/>
      <c r="G23" s="109"/>
      <c r="H23" s="109"/>
      <c r="I23" s="114"/>
      <c r="J23" s="114"/>
      <c r="K23" s="106"/>
      <c r="L23" s="106"/>
      <c r="M23" s="134"/>
    </row>
    <row r="24" spans="1:13" x14ac:dyDescent="0.2">
      <c r="A24" s="106"/>
      <c r="B24" s="106"/>
      <c r="C24" s="117"/>
      <c r="D24" s="108"/>
      <c r="E24" s="108"/>
      <c r="F24" s="5"/>
      <c r="G24" s="109"/>
      <c r="H24" s="109"/>
      <c r="I24" s="114"/>
      <c r="J24" s="114"/>
      <c r="K24" s="106"/>
      <c r="L24" s="106"/>
      <c r="M24" s="134"/>
    </row>
    <row r="25" spans="1:13" x14ac:dyDescent="0.2">
      <c r="A25" s="106"/>
      <c r="B25" s="106"/>
      <c r="C25" s="117"/>
      <c r="D25" s="108"/>
      <c r="E25" s="108"/>
      <c r="F25" s="5"/>
      <c r="G25" s="109"/>
      <c r="H25" s="109"/>
      <c r="I25" s="114"/>
      <c r="J25" s="114"/>
      <c r="K25" s="106"/>
      <c r="L25" s="106"/>
      <c r="M25" s="134"/>
    </row>
    <row r="26" spans="1:13" x14ac:dyDescent="0.2">
      <c r="A26" s="106"/>
      <c r="B26" s="106"/>
      <c r="C26" s="117"/>
      <c r="D26" s="108"/>
      <c r="E26" s="108"/>
      <c r="F26" s="5"/>
      <c r="G26" s="109"/>
      <c r="H26" s="109"/>
      <c r="I26" s="114"/>
      <c r="J26" s="114"/>
      <c r="K26" s="106"/>
      <c r="L26" s="106"/>
      <c r="M26" s="134"/>
    </row>
    <row r="27" spans="1:13" x14ac:dyDescent="0.2">
      <c r="A27" s="106"/>
      <c r="B27" s="106"/>
      <c r="C27" s="117"/>
      <c r="D27" s="108"/>
      <c r="E27" s="108"/>
      <c r="F27" s="5"/>
      <c r="G27" s="109"/>
      <c r="H27" s="109"/>
      <c r="I27" s="114"/>
      <c r="J27" s="114"/>
      <c r="K27" s="106"/>
      <c r="L27" s="106"/>
      <c r="M27" s="134"/>
    </row>
    <row r="28" spans="1:13" x14ac:dyDescent="0.2">
      <c r="A28" s="107"/>
      <c r="B28" s="107"/>
      <c r="C28" s="117"/>
      <c r="D28" s="108"/>
      <c r="E28" s="108"/>
      <c r="F28" s="5"/>
      <c r="G28" s="109"/>
      <c r="H28" s="109"/>
      <c r="I28" s="115"/>
      <c r="J28" s="115"/>
      <c r="K28" s="107"/>
      <c r="L28" s="107"/>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D26:E26"/>
    <mergeCell ref="G26:H26"/>
    <mergeCell ref="D27:E27"/>
    <mergeCell ref="G27:H27"/>
    <mergeCell ref="D28:E28"/>
    <mergeCell ref="G28:H28"/>
    <mergeCell ref="J20:J28"/>
    <mergeCell ref="K20:K28"/>
    <mergeCell ref="L20:L28"/>
    <mergeCell ref="M20:M28"/>
    <mergeCell ref="D21:E21"/>
    <mergeCell ref="G21:H21"/>
    <mergeCell ref="D22:E22"/>
    <mergeCell ref="G22:H22"/>
    <mergeCell ref="G23:H23"/>
    <mergeCell ref="I20:I28"/>
    <mergeCell ref="D24:E24"/>
    <mergeCell ref="G24:H24"/>
    <mergeCell ref="D25:E25"/>
    <mergeCell ref="G25:H25"/>
    <mergeCell ref="D23:E23"/>
    <mergeCell ref="D19:E19"/>
    <mergeCell ref="G19:H19"/>
    <mergeCell ref="B10:B15"/>
    <mergeCell ref="C10:C15"/>
    <mergeCell ref="I10:I15"/>
    <mergeCell ref="J10:J15"/>
    <mergeCell ref="K10:K15"/>
    <mergeCell ref="A20:A28"/>
    <mergeCell ref="B20:B28"/>
    <mergeCell ref="C20:C28"/>
    <mergeCell ref="D20:E20"/>
    <mergeCell ref="G20:H20"/>
    <mergeCell ref="L10:L15"/>
    <mergeCell ref="M10:M15"/>
    <mergeCell ref="C3:G3"/>
    <mergeCell ref="A8:C8"/>
    <mergeCell ref="D8:J8"/>
    <mergeCell ref="A18:C18"/>
    <mergeCell ref="D18:J18"/>
    <mergeCell ref="K18:M18"/>
    <mergeCell ref="K8:M8"/>
    <mergeCell ref="A10:A15"/>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25" right="0.25" top="0.75" bottom="0.75" header="0.3" footer="0.3"/>
  <pageSetup paperSize="9" scale="5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fitToPage="1"/>
  </sheetPr>
  <dimension ref="A2:M55"/>
  <sheetViews>
    <sheetView view="pageBreakPreview" topLeftCell="E8"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1031</v>
      </c>
      <c r="D3" s="111"/>
      <c r="E3" s="111"/>
      <c r="F3" s="111"/>
      <c r="G3" s="112"/>
    </row>
    <row r="4" spans="1:13" s="14" customFormat="1" ht="78.75" x14ac:dyDescent="0.25">
      <c r="C4" s="31" t="s">
        <v>1032</v>
      </c>
      <c r="D4" s="34" t="s">
        <v>1033</v>
      </c>
      <c r="E4" s="34" t="s">
        <v>1034</v>
      </c>
      <c r="F4" s="34" t="s">
        <v>1035</v>
      </c>
      <c r="G4" s="30" t="s">
        <v>1036</v>
      </c>
    </row>
    <row r="5" spans="1:13" s="38" customFormat="1" ht="90.75" thickBot="1" x14ac:dyDescent="0.25">
      <c r="C5" s="67" t="str">
        <f>'3. Certification et paiements'!A7:A7</f>
        <v>RC2</v>
      </c>
      <c r="D5" s="40" t="str">
        <f>'3. Certification et paiements'!B7:B7</f>
        <v>Procédure de certification des dépenses incomplète ou inadéquate</v>
      </c>
      <c r="E5" s="40" t="str">
        <f>'3. Certification et paiements'!C7:C7</f>
        <v>Les certifications des dépenses ne permettent pas de s'assurer à suffisance de l'absence de fraude, en raison de l'absence des compétences ou ressources nécessaires au sein de l'AC.</v>
      </c>
      <c r="F5" s="40" t="str">
        <f>'3. Certification et paiements'!D7:D7</f>
        <v>Autorité de certification</v>
      </c>
      <c r="G5" s="41" t="str">
        <f>'3. Certification et paiements'!E7:E7</f>
        <v>Externe</v>
      </c>
    </row>
    <row r="8" spans="1:13" ht="26.25" customHeight="1" x14ac:dyDescent="0.4">
      <c r="A8" s="102" t="s">
        <v>1037</v>
      </c>
      <c r="B8" s="103"/>
      <c r="C8" s="104"/>
      <c r="D8" s="102" t="s">
        <v>1038</v>
      </c>
      <c r="E8" s="103"/>
      <c r="F8" s="103"/>
      <c r="G8" s="103"/>
      <c r="H8" s="103"/>
      <c r="I8" s="103"/>
      <c r="J8" s="104"/>
      <c r="K8" s="102" t="s">
        <v>1039</v>
      </c>
      <c r="L8" s="103"/>
      <c r="M8" s="104"/>
    </row>
    <row r="9" spans="1:13" ht="220.5" x14ac:dyDescent="0.25">
      <c r="A9" s="34" t="s">
        <v>1040</v>
      </c>
      <c r="B9" s="34" t="s">
        <v>1041</v>
      </c>
      <c r="C9" s="34" t="s">
        <v>1042</v>
      </c>
      <c r="D9" s="34" t="s">
        <v>1043</v>
      </c>
      <c r="E9" s="34" t="s">
        <v>1044</v>
      </c>
      <c r="F9" s="34" t="s">
        <v>1045</v>
      </c>
      <c r="G9" s="34" t="s">
        <v>1046</v>
      </c>
      <c r="H9" s="34" t="s">
        <v>1047</v>
      </c>
      <c r="I9" s="34" t="s">
        <v>1048</v>
      </c>
      <c r="J9" s="34" t="s">
        <v>1049</v>
      </c>
      <c r="K9" s="34" t="s">
        <v>1050</v>
      </c>
      <c r="L9" s="34" t="s">
        <v>1051</v>
      </c>
      <c r="M9" s="34" t="s">
        <v>1052</v>
      </c>
    </row>
    <row r="10" spans="1:13" ht="51" x14ac:dyDescent="0.2">
      <c r="A10" s="109">
        <v>1</v>
      </c>
      <c r="B10" s="109">
        <v>1</v>
      </c>
      <c r="C10" s="133">
        <f>A10*B10</f>
        <v>1</v>
      </c>
      <c r="D10" s="3" t="s">
        <v>1053</v>
      </c>
      <c r="E10" s="6" t="s">
        <v>1054</v>
      </c>
      <c r="F10" s="33"/>
      <c r="G10" s="33"/>
      <c r="H10" s="33"/>
      <c r="I10" s="109">
        <v>-1</v>
      </c>
      <c r="J10" s="109">
        <v>-2</v>
      </c>
      <c r="K10" s="124">
        <f>A10+I10</f>
        <v>0</v>
      </c>
      <c r="L10" s="124">
        <f>B10+J10</f>
        <v>-1</v>
      </c>
      <c r="M10" s="133">
        <f>K10*L10</f>
        <v>0</v>
      </c>
    </row>
    <row r="11" spans="1:13" ht="51" x14ac:dyDescent="0.2">
      <c r="A11" s="109"/>
      <c r="B11" s="109"/>
      <c r="C11" s="134"/>
      <c r="D11" s="3" t="s">
        <v>1055</v>
      </c>
      <c r="E11" s="6" t="s">
        <v>1056</v>
      </c>
      <c r="F11" s="33"/>
      <c r="G11" s="33"/>
      <c r="H11" s="33"/>
      <c r="I11" s="109"/>
      <c r="J11" s="109"/>
      <c r="K11" s="124"/>
      <c r="L11" s="124"/>
      <c r="M11" s="134"/>
    </row>
    <row r="12" spans="1:13" ht="38.25" x14ac:dyDescent="0.2">
      <c r="A12" s="109"/>
      <c r="B12" s="109"/>
      <c r="C12" s="134"/>
      <c r="D12" s="3" t="s">
        <v>1057</v>
      </c>
      <c r="E12" s="6" t="s">
        <v>1058</v>
      </c>
      <c r="F12" s="33"/>
      <c r="G12" s="33"/>
      <c r="H12" s="33"/>
      <c r="I12" s="109"/>
      <c r="J12" s="109"/>
      <c r="K12" s="124"/>
      <c r="L12" s="124"/>
      <c r="M12" s="134"/>
    </row>
    <row r="13" spans="1:13" ht="51" x14ac:dyDescent="0.2">
      <c r="A13" s="109"/>
      <c r="B13" s="109"/>
      <c r="C13" s="134"/>
      <c r="D13" s="3" t="s">
        <v>1059</v>
      </c>
      <c r="E13" s="4" t="s">
        <v>1060</v>
      </c>
      <c r="F13" s="33"/>
      <c r="G13" s="33"/>
      <c r="H13" s="33"/>
      <c r="I13" s="109"/>
      <c r="J13" s="109"/>
      <c r="K13" s="124"/>
      <c r="L13" s="124"/>
      <c r="M13" s="134"/>
    </row>
    <row r="14" spans="1:13" x14ac:dyDescent="0.2">
      <c r="A14" s="109"/>
      <c r="B14" s="109"/>
      <c r="C14" s="134"/>
      <c r="D14" s="5" t="s">
        <v>1061</v>
      </c>
      <c r="E14" s="9" t="s">
        <v>1062</v>
      </c>
      <c r="F14" s="33"/>
      <c r="G14" s="33"/>
      <c r="H14" s="33"/>
      <c r="I14" s="109"/>
      <c r="J14" s="109"/>
      <c r="K14" s="124"/>
      <c r="L14" s="124"/>
      <c r="M14" s="134"/>
    </row>
    <row r="17" spans="1:13" ht="26.25" customHeight="1" x14ac:dyDescent="0.4">
      <c r="A17" s="102" t="s">
        <v>1063</v>
      </c>
      <c r="B17" s="103"/>
      <c r="C17" s="104"/>
      <c r="D17" s="120" t="s">
        <v>1064</v>
      </c>
      <c r="E17" s="120"/>
      <c r="F17" s="120"/>
      <c r="G17" s="120"/>
      <c r="H17" s="120"/>
      <c r="I17" s="120"/>
      <c r="J17" s="120"/>
      <c r="K17" s="102" t="s">
        <v>1065</v>
      </c>
      <c r="L17" s="103"/>
      <c r="M17" s="104"/>
    </row>
    <row r="18" spans="1:13" ht="141.75" x14ac:dyDescent="0.25">
      <c r="A18" s="34" t="s">
        <v>1066</v>
      </c>
      <c r="B18" s="34" t="s">
        <v>1067</v>
      </c>
      <c r="C18" s="34" t="s">
        <v>1068</v>
      </c>
      <c r="D18" s="121" t="s">
        <v>1069</v>
      </c>
      <c r="E18" s="121"/>
      <c r="F18" s="27" t="s">
        <v>1070</v>
      </c>
      <c r="G18" s="118" t="s">
        <v>1071</v>
      </c>
      <c r="H18" s="119"/>
      <c r="I18" s="27" t="s">
        <v>1072</v>
      </c>
      <c r="J18" s="27" t="s">
        <v>1073</v>
      </c>
      <c r="K18" s="34" t="s">
        <v>1074</v>
      </c>
      <c r="L18" s="34" t="s">
        <v>1075</v>
      </c>
      <c r="M18" s="34" t="s">
        <v>1076</v>
      </c>
    </row>
    <row r="19" spans="1:13" x14ac:dyDescent="0.2">
      <c r="A19" s="105">
        <f>K10</f>
        <v>0</v>
      </c>
      <c r="B19" s="105">
        <f>L10</f>
        <v>-1</v>
      </c>
      <c r="C19" s="116">
        <f>M10</f>
        <v>0</v>
      </c>
      <c r="D19" s="108"/>
      <c r="E19" s="108"/>
      <c r="F19" s="5"/>
      <c r="G19" s="109"/>
      <c r="H19" s="109"/>
      <c r="I19" s="113">
        <v>-1</v>
      </c>
      <c r="J19" s="113">
        <v>-1</v>
      </c>
      <c r="K19" s="105">
        <f>A19+I19</f>
        <v>-1</v>
      </c>
      <c r="L19" s="105">
        <f>B19+J19</f>
        <v>-2</v>
      </c>
      <c r="M19" s="116">
        <f>K19*L19</f>
        <v>2</v>
      </c>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6"/>
      <c r="B24" s="106"/>
      <c r="C24" s="117"/>
      <c r="D24" s="108"/>
      <c r="E24" s="108"/>
      <c r="F24" s="5"/>
      <c r="G24" s="109"/>
      <c r="H24" s="109"/>
      <c r="I24" s="114"/>
      <c r="J24" s="114"/>
      <c r="K24" s="106"/>
      <c r="L24" s="106"/>
      <c r="M24" s="117"/>
    </row>
    <row r="25" spans="1:13" x14ac:dyDescent="0.2">
      <c r="A25" s="106"/>
      <c r="B25" s="106"/>
      <c r="C25" s="117"/>
      <c r="D25" s="108"/>
      <c r="E25" s="108"/>
      <c r="F25" s="5"/>
      <c r="G25" s="109"/>
      <c r="H25" s="109"/>
      <c r="I25" s="114"/>
      <c r="J25" s="114"/>
      <c r="K25" s="106"/>
      <c r="L25" s="106"/>
      <c r="M25" s="117"/>
    </row>
    <row r="26" spans="1:13" x14ac:dyDescent="0.2">
      <c r="A26" s="106"/>
      <c r="B26" s="106"/>
      <c r="C26" s="117"/>
      <c r="D26" s="108"/>
      <c r="E26" s="108"/>
      <c r="F26" s="5"/>
      <c r="G26" s="109"/>
      <c r="H26" s="109"/>
      <c r="I26" s="114"/>
      <c r="J26" s="114"/>
      <c r="K26" s="106"/>
      <c r="L26" s="106"/>
      <c r="M26" s="117"/>
    </row>
    <row r="27" spans="1:13" x14ac:dyDescent="0.2">
      <c r="A27" s="107"/>
      <c r="B27" s="107"/>
      <c r="C27" s="117"/>
      <c r="D27" s="108"/>
      <c r="E27" s="108"/>
      <c r="F27" s="5"/>
      <c r="G27" s="109"/>
      <c r="H27" s="109"/>
      <c r="I27" s="115"/>
      <c r="J27" s="115"/>
      <c r="K27" s="107"/>
      <c r="L27" s="107"/>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5:E25"/>
    <mergeCell ref="G25:H25"/>
    <mergeCell ref="D26:E26"/>
    <mergeCell ref="G26:H26"/>
    <mergeCell ref="D27:E27"/>
    <mergeCell ref="G27:H27"/>
    <mergeCell ref="J19:J27"/>
    <mergeCell ref="K19:K27"/>
    <mergeCell ref="L19:L27"/>
    <mergeCell ref="M19:M27"/>
    <mergeCell ref="D20:E20"/>
    <mergeCell ref="G20:H20"/>
    <mergeCell ref="D21:E21"/>
    <mergeCell ref="G21:H21"/>
    <mergeCell ref="G22:H22"/>
    <mergeCell ref="I19:I27"/>
    <mergeCell ref="D23:E23"/>
    <mergeCell ref="G23:H23"/>
    <mergeCell ref="D24:E24"/>
    <mergeCell ref="G24:H24"/>
    <mergeCell ref="D22:E22"/>
    <mergeCell ref="D18:E18"/>
    <mergeCell ref="G18:H18"/>
    <mergeCell ref="B10:B14"/>
    <mergeCell ref="C10:C14"/>
    <mergeCell ref="I10:I14"/>
    <mergeCell ref="J10:J14"/>
    <mergeCell ref="K10:K14"/>
    <mergeCell ref="A19:A27"/>
    <mergeCell ref="B19:B27"/>
    <mergeCell ref="C19:C27"/>
    <mergeCell ref="D19:E19"/>
    <mergeCell ref="G19:H19"/>
    <mergeCell ref="L10:L14"/>
    <mergeCell ref="M10:M14"/>
    <mergeCell ref="C3:G3"/>
    <mergeCell ref="A8:C8"/>
    <mergeCell ref="D8:J8"/>
    <mergeCell ref="A17:C17"/>
    <mergeCell ref="D17:J17"/>
    <mergeCell ref="K17:M17"/>
    <mergeCell ref="K8:M8"/>
    <mergeCell ref="A10:A14"/>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25" right="0.25" top="0.75" bottom="0.75" header="0.3" footer="0.3"/>
  <pageSetup paperSize="9" scale="4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pageSetUpPr fitToPage="1"/>
  </sheetPr>
  <dimension ref="A2:M55"/>
  <sheetViews>
    <sheetView view="pageBreakPreview" topLeftCell="C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1077</v>
      </c>
      <c r="D3" s="111"/>
      <c r="E3" s="111"/>
      <c r="F3" s="111"/>
      <c r="G3" s="112"/>
    </row>
    <row r="4" spans="1:13" s="14" customFormat="1" ht="78.75" x14ac:dyDescent="0.25">
      <c r="C4" s="31" t="s">
        <v>1078</v>
      </c>
      <c r="D4" s="34" t="s">
        <v>1079</v>
      </c>
      <c r="E4" s="34" t="s">
        <v>1080</v>
      </c>
      <c r="F4" s="34" t="s">
        <v>1081</v>
      </c>
      <c r="G4" s="30" t="s">
        <v>1082</v>
      </c>
    </row>
    <row r="5" spans="1:13" s="38" customFormat="1" ht="45.75" thickBot="1" x14ac:dyDescent="0.25">
      <c r="C5" s="67" t="str">
        <f>'3. Certification et paiements'!A8:A8</f>
        <v>RC3</v>
      </c>
      <c r="D5" s="40" t="str">
        <f>'3. Certification et paiements'!B8:B8</f>
        <v>Conflits d’intérêts au sein de l'AG</v>
      </c>
      <c r="E5" s="40" t="str">
        <f>'3. Certification et paiements'!C8:C8</f>
        <v xml:space="preserve">Les membres de l'AG peuvent se trouver en situation de conflits d'intérêts ayant une influence indue sur l'approbation des paiements pour certains bénéficiaires. </v>
      </c>
      <c r="F5" s="40" t="str">
        <f>'3. Certification et paiements'!D8:D8</f>
        <v>Autorité de gestion et bénéficiaires</v>
      </c>
      <c r="G5" s="41" t="str">
        <f>'3. Certification et paiements'!E8:E8</f>
        <v>Interne / Collusion</v>
      </c>
    </row>
    <row r="8" spans="1:13" ht="26.25" customHeight="1" x14ac:dyDescent="0.4">
      <c r="A8" s="102" t="s">
        <v>1083</v>
      </c>
      <c r="B8" s="103"/>
      <c r="C8" s="104"/>
      <c r="D8" s="102" t="s">
        <v>1084</v>
      </c>
      <c r="E8" s="103"/>
      <c r="F8" s="103"/>
      <c r="G8" s="103"/>
      <c r="H8" s="103"/>
      <c r="I8" s="103"/>
      <c r="J8" s="104"/>
      <c r="K8" s="102" t="s">
        <v>1085</v>
      </c>
      <c r="L8" s="103"/>
      <c r="M8" s="104"/>
    </row>
    <row r="9" spans="1:13" ht="220.5" x14ac:dyDescent="0.25">
      <c r="A9" s="34" t="s">
        <v>1086</v>
      </c>
      <c r="B9" s="34" t="s">
        <v>1087</v>
      </c>
      <c r="C9" s="34" t="s">
        <v>1088</v>
      </c>
      <c r="D9" s="34" t="s">
        <v>1089</v>
      </c>
      <c r="E9" s="34" t="s">
        <v>1090</v>
      </c>
      <c r="F9" s="34" t="s">
        <v>1091</v>
      </c>
      <c r="G9" s="34" t="s">
        <v>1092</v>
      </c>
      <c r="H9" s="34" t="s">
        <v>1093</v>
      </c>
      <c r="I9" s="34" t="s">
        <v>1094</v>
      </c>
      <c r="J9" s="34" t="s">
        <v>1095</v>
      </c>
      <c r="K9" s="34" t="s">
        <v>1096</v>
      </c>
      <c r="L9" s="34" t="s">
        <v>1097</v>
      </c>
      <c r="M9" s="34" t="s">
        <v>1098</v>
      </c>
    </row>
    <row r="10" spans="1:13" ht="51" x14ac:dyDescent="0.2">
      <c r="A10" s="109">
        <v>1</v>
      </c>
      <c r="B10" s="109">
        <v>1</v>
      </c>
      <c r="C10" s="123">
        <f>A10*B10</f>
        <v>1</v>
      </c>
      <c r="D10" s="3" t="s">
        <v>1099</v>
      </c>
      <c r="E10" s="4" t="s">
        <v>1100</v>
      </c>
      <c r="F10" s="33"/>
      <c r="G10" s="33"/>
      <c r="H10" s="33"/>
      <c r="I10" s="109">
        <v>-1</v>
      </c>
      <c r="J10" s="109">
        <v>-2</v>
      </c>
      <c r="K10" s="124">
        <f>A10+I10</f>
        <v>0</v>
      </c>
      <c r="L10" s="124">
        <f>B10+J10</f>
        <v>-1</v>
      </c>
      <c r="M10" s="123">
        <f>K10*L10</f>
        <v>0</v>
      </c>
    </row>
    <row r="11" spans="1:13" ht="38.25" x14ac:dyDescent="0.2">
      <c r="A11" s="109"/>
      <c r="B11" s="109"/>
      <c r="C11" s="123"/>
      <c r="D11" s="3" t="s">
        <v>1101</v>
      </c>
      <c r="E11" s="4" t="s">
        <v>1102</v>
      </c>
      <c r="F11" s="33"/>
      <c r="G11" s="33"/>
      <c r="H11" s="33"/>
      <c r="I11" s="109"/>
      <c r="J11" s="109"/>
      <c r="K11" s="124"/>
      <c r="L11" s="124"/>
      <c r="M11" s="123"/>
    </row>
    <row r="12" spans="1:13" ht="25.5" x14ac:dyDescent="0.2">
      <c r="A12" s="109"/>
      <c r="B12" s="109"/>
      <c r="C12" s="123"/>
      <c r="D12" s="3" t="s">
        <v>1103</v>
      </c>
      <c r="E12" s="4" t="s">
        <v>1104</v>
      </c>
      <c r="F12" s="33"/>
      <c r="G12" s="33"/>
      <c r="H12" s="33"/>
      <c r="I12" s="109"/>
      <c r="J12" s="109"/>
      <c r="K12" s="124"/>
      <c r="L12" s="124"/>
      <c r="M12" s="123"/>
    </row>
    <row r="13" spans="1:13" ht="51" x14ac:dyDescent="0.2">
      <c r="A13" s="109"/>
      <c r="B13" s="109"/>
      <c r="C13" s="123"/>
      <c r="D13" s="3" t="s">
        <v>1105</v>
      </c>
      <c r="E13" s="4" t="s">
        <v>1106</v>
      </c>
      <c r="F13" s="33"/>
      <c r="G13" s="33"/>
      <c r="H13" s="33"/>
      <c r="I13" s="109"/>
      <c r="J13" s="109"/>
      <c r="K13" s="124"/>
      <c r="L13" s="124"/>
      <c r="M13" s="123"/>
    </row>
    <row r="14" spans="1:13" x14ac:dyDescent="0.2">
      <c r="A14" s="109"/>
      <c r="B14" s="109"/>
      <c r="C14" s="123"/>
      <c r="D14" s="5" t="s">
        <v>1107</v>
      </c>
      <c r="E14" s="9" t="s">
        <v>1108</v>
      </c>
      <c r="F14" s="33"/>
      <c r="G14" s="33"/>
      <c r="H14" s="33"/>
      <c r="I14" s="109"/>
      <c r="J14" s="109"/>
      <c r="K14" s="124"/>
      <c r="L14" s="124"/>
      <c r="M14" s="123"/>
    </row>
    <row r="17" spans="1:13" ht="26.25" customHeight="1" x14ac:dyDescent="0.4">
      <c r="A17" s="102" t="s">
        <v>1109</v>
      </c>
      <c r="B17" s="103"/>
      <c r="C17" s="104"/>
      <c r="D17" s="120" t="s">
        <v>1110</v>
      </c>
      <c r="E17" s="120"/>
      <c r="F17" s="120"/>
      <c r="G17" s="120"/>
      <c r="H17" s="120"/>
      <c r="I17" s="120"/>
      <c r="J17" s="120"/>
      <c r="K17" s="102" t="s">
        <v>1111</v>
      </c>
      <c r="L17" s="103"/>
      <c r="M17" s="104"/>
    </row>
    <row r="18" spans="1:13" ht="141.75" x14ac:dyDescent="0.25">
      <c r="A18" s="34" t="s">
        <v>1112</v>
      </c>
      <c r="B18" s="34" t="s">
        <v>1113</v>
      </c>
      <c r="C18" s="34" t="s">
        <v>1114</v>
      </c>
      <c r="D18" s="121" t="s">
        <v>1115</v>
      </c>
      <c r="E18" s="121"/>
      <c r="F18" s="27" t="s">
        <v>1116</v>
      </c>
      <c r="G18" s="118" t="s">
        <v>1117</v>
      </c>
      <c r="H18" s="119"/>
      <c r="I18" s="27" t="s">
        <v>1118</v>
      </c>
      <c r="J18" s="27" t="s">
        <v>1119</v>
      </c>
      <c r="K18" s="34" t="s">
        <v>1120</v>
      </c>
      <c r="L18" s="34" t="s">
        <v>1121</v>
      </c>
      <c r="M18" s="34" t="s">
        <v>1122</v>
      </c>
    </row>
    <row r="19" spans="1:13" x14ac:dyDescent="0.2">
      <c r="A19" s="105">
        <f>K10</f>
        <v>0</v>
      </c>
      <c r="B19" s="105">
        <f>L10</f>
        <v>-1</v>
      </c>
      <c r="C19" s="123">
        <f>M10</f>
        <v>0</v>
      </c>
      <c r="D19" s="108"/>
      <c r="E19" s="108"/>
      <c r="F19" s="5"/>
      <c r="G19" s="109"/>
      <c r="H19" s="109"/>
      <c r="I19" s="113">
        <v>-1</v>
      </c>
      <c r="J19" s="113">
        <v>-1</v>
      </c>
      <c r="K19" s="105">
        <f>A19+I19</f>
        <v>-1</v>
      </c>
      <c r="L19" s="105">
        <f>B19+J19</f>
        <v>-2</v>
      </c>
      <c r="M19" s="123">
        <f>K19*L19</f>
        <v>2</v>
      </c>
    </row>
    <row r="20" spans="1:13" x14ac:dyDescent="0.2">
      <c r="A20" s="106"/>
      <c r="B20" s="106"/>
      <c r="C20" s="123"/>
      <c r="D20" s="108"/>
      <c r="E20" s="108"/>
      <c r="F20" s="5"/>
      <c r="G20" s="109"/>
      <c r="H20" s="109"/>
      <c r="I20" s="114"/>
      <c r="J20" s="114"/>
      <c r="K20" s="106"/>
      <c r="L20" s="106"/>
      <c r="M20" s="123"/>
    </row>
    <row r="21" spans="1:13" x14ac:dyDescent="0.2">
      <c r="A21" s="106"/>
      <c r="B21" s="106"/>
      <c r="C21" s="123"/>
      <c r="D21" s="108"/>
      <c r="E21" s="108"/>
      <c r="F21" s="5"/>
      <c r="G21" s="109"/>
      <c r="H21" s="109"/>
      <c r="I21" s="114"/>
      <c r="J21" s="114"/>
      <c r="K21" s="106"/>
      <c r="L21" s="106"/>
      <c r="M21" s="123"/>
    </row>
    <row r="22" spans="1:13" x14ac:dyDescent="0.2">
      <c r="A22" s="106"/>
      <c r="B22" s="106"/>
      <c r="C22" s="123"/>
      <c r="D22" s="108"/>
      <c r="E22" s="108"/>
      <c r="F22" s="5"/>
      <c r="G22" s="109"/>
      <c r="H22" s="109"/>
      <c r="I22" s="114"/>
      <c r="J22" s="114"/>
      <c r="K22" s="106"/>
      <c r="L22" s="106"/>
      <c r="M22" s="123"/>
    </row>
    <row r="23" spans="1:13" x14ac:dyDescent="0.2">
      <c r="A23" s="106"/>
      <c r="B23" s="106"/>
      <c r="C23" s="123"/>
      <c r="D23" s="108"/>
      <c r="E23" s="108"/>
      <c r="F23" s="5"/>
      <c r="G23" s="109"/>
      <c r="H23" s="109"/>
      <c r="I23" s="114"/>
      <c r="J23" s="114"/>
      <c r="K23" s="106"/>
      <c r="L23" s="106"/>
      <c r="M23" s="123"/>
    </row>
    <row r="24" spans="1:13" x14ac:dyDescent="0.2">
      <c r="A24" s="106"/>
      <c r="B24" s="106"/>
      <c r="C24" s="123"/>
      <c r="D24" s="108"/>
      <c r="E24" s="108"/>
      <c r="F24" s="5"/>
      <c r="G24" s="109"/>
      <c r="H24" s="109"/>
      <c r="I24" s="114"/>
      <c r="J24" s="114"/>
      <c r="K24" s="106"/>
      <c r="L24" s="106"/>
      <c r="M24" s="123"/>
    </row>
    <row r="25" spans="1:13" x14ac:dyDescent="0.2">
      <c r="A25" s="106"/>
      <c r="B25" s="106"/>
      <c r="C25" s="123"/>
      <c r="D25" s="108"/>
      <c r="E25" s="108"/>
      <c r="F25" s="5"/>
      <c r="G25" s="109"/>
      <c r="H25" s="109"/>
      <c r="I25" s="114"/>
      <c r="J25" s="114"/>
      <c r="K25" s="106"/>
      <c r="L25" s="106"/>
      <c r="M25" s="123"/>
    </row>
    <row r="26" spans="1:13" x14ac:dyDescent="0.2">
      <c r="A26" s="106"/>
      <c r="B26" s="106"/>
      <c r="C26" s="123"/>
      <c r="D26" s="108"/>
      <c r="E26" s="108"/>
      <c r="F26" s="5"/>
      <c r="G26" s="109"/>
      <c r="H26" s="109"/>
      <c r="I26" s="114"/>
      <c r="J26" s="114"/>
      <c r="K26" s="106"/>
      <c r="L26" s="106"/>
      <c r="M26" s="123"/>
    </row>
    <row r="27" spans="1:13" x14ac:dyDescent="0.2">
      <c r="A27" s="107"/>
      <c r="B27" s="107"/>
      <c r="C27" s="123"/>
      <c r="D27" s="108"/>
      <c r="E27" s="108"/>
      <c r="F27" s="5"/>
      <c r="G27" s="109"/>
      <c r="H27" s="109"/>
      <c r="I27" s="115"/>
      <c r="J27" s="115"/>
      <c r="K27" s="107"/>
      <c r="L27" s="107"/>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5:E25"/>
    <mergeCell ref="G25:H25"/>
    <mergeCell ref="D26:E26"/>
    <mergeCell ref="G26:H26"/>
    <mergeCell ref="D27:E27"/>
    <mergeCell ref="G27:H27"/>
    <mergeCell ref="J19:J27"/>
    <mergeCell ref="K19:K27"/>
    <mergeCell ref="L19:L27"/>
    <mergeCell ref="M19:M27"/>
    <mergeCell ref="D20:E20"/>
    <mergeCell ref="G20:H20"/>
    <mergeCell ref="D21:E21"/>
    <mergeCell ref="G21:H21"/>
    <mergeCell ref="G22:H22"/>
    <mergeCell ref="I19:I27"/>
    <mergeCell ref="D23:E23"/>
    <mergeCell ref="G23:H23"/>
    <mergeCell ref="D24:E24"/>
    <mergeCell ref="G24:H24"/>
    <mergeCell ref="D22:E22"/>
    <mergeCell ref="D18:E18"/>
    <mergeCell ref="G18:H18"/>
    <mergeCell ref="B10:B14"/>
    <mergeCell ref="C10:C14"/>
    <mergeCell ref="I10:I14"/>
    <mergeCell ref="J10:J14"/>
    <mergeCell ref="K10:K14"/>
    <mergeCell ref="A19:A27"/>
    <mergeCell ref="B19:B27"/>
    <mergeCell ref="C19:C27"/>
    <mergeCell ref="D19:E19"/>
    <mergeCell ref="G19:H19"/>
    <mergeCell ref="L10:L14"/>
    <mergeCell ref="M10:M14"/>
    <mergeCell ref="C3:G3"/>
    <mergeCell ref="A8:C8"/>
    <mergeCell ref="D8:J8"/>
    <mergeCell ref="A17:C17"/>
    <mergeCell ref="D17:J17"/>
    <mergeCell ref="K17:M17"/>
    <mergeCell ref="K8:M8"/>
    <mergeCell ref="A10:A14"/>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25" right="0.25" top="0.75" bottom="0.75" header="0.3" footer="0.3"/>
  <pageSetup paperSize="9"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39997558519241921"/>
    <pageSetUpPr fitToPage="1"/>
  </sheetPr>
  <dimension ref="A2:M55"/>
  <sheetViews>
    <sheetView view="pageBreakPreview" topLeftCell="D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1123</v>
      </c>
      <c r="D3" s="111"/>
      <c r="E3" s="111"/>
      <c r="F3" s="111"/>
      <c r="G3" s="112"/>
    </row>
    <row r="4" spans="1:13" s="14" customFormat="1" ht="78.75" x14ac:dyDescent="0.25">
      <c r="C4" s="31" t="s">
        <v>1124</v>
      </c>
      <c r="D4" s="34" t="s">
        <v>1125</v>
      </c>
      <c r="E4" s="34" t="s">
        <v>1126</v>
      </c>
      <c r="F4" s="34" t="s">
        <v>1127</v>
      </c>
      <c r="G4" s="30" t="s">
        <v>1128</v>
      </c>
    </row>
    <row r="5" spans="1:13" s="38" customFormat="1" ht="75.75" thickBot="1" x14ac:dyDescent="0.25">
      <c r="C5" s="67" t="str">
        <f>'3. Certification et paiements'!A9:A9</f>
        <v>RC4</v>
      </c>
      <c r="D5" s="40" t="str">
        <f>'3. Certification et paiements'!B9:B9</f>
        <v>Conflits d’intérêts au sein de l'autorité de certification</v>
      </c>
      <c r="E5" s="40" t="str">
        <f>'3. Certification et paiements'!C9:C9</f>
        <v>Des dépenses peuvent être certifiées par une autorité de certification ayant des liens avec le bénéficiaire.</v>
      </c>
      <c r="F5" s="40" t="str">
        <f>'3. Certification et paiements'!D9:D9</f>
        <v>Autorité de certification et bénéficiaires</v>
      </c>
      <c r="G5" s="41" t="str">
        <f>'3. Certification et paiements'!E9:E9</f>
        <v>Externe</v>
      </c>
    </row>
    <row r="8" spans="1:13" ht="26.25" customHeight="1" x14ac:dyDescent="0.4">
      <c r="A8" s="102" t="s">
        <v>1129</v>
      </c>
      <c r="B8" s="103"/>
      <c r="C8" s="104"/>
      <c r="D8" s="102" t="s">
        <v>1130</v>
      </c>
      <c r="E8" s="103"/>
      <c r="F8" s="103"/>
      <c r="G8" s="103"/>
      <c r="H8" s="103"/>
      <c r="I8" s="103"/>
      <c r="J8" s="104"/>
      <c r="K8" s="102" t="s">
        <v>1131</v>
      </c>
      <c r="L8" s="103"/>
      <c r="M8" s="104"/>
    </row>
    <row r="9" spans="1:13" ht="220.5" x14ac:dyDescent="0.25">
      <c r="A9" s="34" t="s">
        <v>1132</v>
      </c>
      <c r="B9" s="34" t="s">
        <v>1133</v>
      </c>
      <c r="C9" s="34" t="s">
        <v>1134</v>
      </c>
      <c r="D9" s="34" t="s">
        <v>1135</v>
      </c>
      <c r="E9" s="34" t="s">
        <v>1136</v>
      </c>
      <c r="F9" s="34" t="s">
        <v>1137</v>
      </c>
      <c r="G9" s="34" t="s">
        <v>1138</v>
      </c>
      <c r="H9" s="34" t="s">
        <v>1139</v>
      </c>
      <c r="I9" s="34" t="s">
        <v>1140</v>
      </c>
      <c r="J9" s="34" t="s">
        <v>1141</v>
      </c>
      <c r="K9" s="34" t="s">
        <v>1142</v>
      </c>
      <c r="L9" s="34" t="s">
        <v>1143</v>
      </c>
      <c r="M9" s="34" t="s">
        <v>1144</v>
      </c>
    </row>
    <row r="10" spans="1:13" ht="38.25" x14ac:dyDescent="0.2">
      <c r="A10" s="109">
        <v>1</v>
      </c>
      <c r="B10" s="109">
        <v>1</v>
      </c>
      <c r="C10" s="123">
        <f>A10*B10</f>
        <v>1</v>
      </c>
      <c r="D10" s="3" t="s">
        <v>1145</v>
      </c>
      <c r="E10" s="4" t="s">
        <v>1146</v>
      </c>
      <c r="F10" s="33"/>
      <c r="G10" s="33"/>
      <c r="H10" s="33" t="s">
        <v>1147</v>
      </c>
      <c r="I10" s="109">
        <v>-1</v>
      </c>
      <c r="J10" s="109">
        <v>-2</v>
      </c>
      <c r="K10" s="124">
        <f>A10+I10</f>
        <v>0</v>
      </c>
      <c r="L10" s="124">
        <f>B10+J10</f>
        <v>-1</v>
      </c>
      <c r="M10" s="123">
        <f>K10*L10</f>
        <v>0</v>
      </c>
    </row>
    <row r="11" spans="1:13" ht="51" x14ac:dyDescent="0.2">
      <c r="A11" s="109"/>
      <c r="B11" s="109"/>
      <c r="C11" s="123"/>
      <c r="D11" s="3" t="s">
        <v>1148</v>
      </c>
      <c r="E11" s="4" t="s">
        <v>1149</v>
      </c>
      <c r="F11" s="33"/>
      <c r="G11" s="33"/>
      <c r="H11" s="33"/>
      <c r="I11" s="109"/>
      <c r="J11" s="109"/>
      <c r="K11" s="124"/>
      <c r="L11" s="124"/>
      <c r="M11" s="123"/>
    </row>
    <row r="12" spans="1:13" ht="38.25" x14ac:dyDescent="0.2">
      <c r="A12" s="109"/>
      <c r="B12" s="109"/>
      <c r="C12" s="123"/>
      <c r="D12" s="3" t="s">
        <v>1150</v>
      </c>
      <c r="E12" s="4" t="s">
        <v>1151</v>
      </c>
      <c r="F12" s="33"/>
      <c r="G12" s="33"/>
      <c r="H12" s="33"/>
      <c r="I12" s="109"/>
      <c r="J12" s="109"/>
      <c r="K12" s="124"/>
      <c r="L12" s="124"/>
      <c r="M12" s="123"/>
    </row>
    <row r="13" spans="1:13" ht="51" x14ac:dyDescent="0.2">
      <c r="A13" s="109"/>
      <c r="B13" s="109"/>
      <c r="C13" s="123"/>
      <c r="D13" s="3" t="s">
        <v>1152</v>
      </c>
      <c r="E13" s="4" t="s">
        <v>1153</v>
      </c>
      <c r="F13" s="33"/>
      <c r="G13" s="33"/>
      <c r="H13" s="33"/>
      <c r="I13" s="109"/>
      <c r="J13" s="109"/>
      <c r="K13" s="124"/>
      <c r="L13" s="124"/>
      <c r="M13" s="123"/>
    </row>
    <row r="14" spans="1:13" x14ac:dyDescent="0.2">
      <c r="A14" s="109"/>
      <c r="B14" s="109"/>
      <c r="C14" s="123"/>
      <c r="D14" s="5" t="s">
        <v>1154</v>
      </c>
      <c r="E14" s="9" t="s">
        <v>1155</v>
      </c>
      <c r="F14" s="33"/>
      <c r="G14" s="33"/>
      <c r="H14" s="33"/>
      <c r="I14" s="109"/>
      <c r="J14" s="109"/>
      <c r="K14" s="124"/>
      <c r="L14" s="124"/>
      <c r="M14" s="123"/>
    </row>
    <row r="17" spans="1:13" ht="26.25" customHeight="1" x14ac:dyDescent="0.4">
      <c r="A17" s="102" t="s">
        <v>1156</v>
      </c>
      <c r="B17" s="103"/>
      <c r="C17" s="104"/>
      <c r="D17" s="120" t="s">
        <v>1157</v>
      </c>
      <c r="E17" s="120"/>
      <c r="F17" s="120"/>
      <c r="G17" s="120"/>
      <c r="H17" s="120"/>
      <c r="I17" s="120"/>
      <c r="J17" s="120"/>
      <c r="K17" s="102" t="s">
        <v>1158</v>
      </c>
      <c r="L17" s="103"/>
      <c r="M17" s="104"/>
    </row>
    <row r="18" spans="1:13" ht="141.75" x14ac:dyDescent="0.25">
      <c r="A18" s="34" t="s">
        <v>1159</v>
      </c>
      <c r="B18" s="34" t="s">
        <v>1160</v>
      </c>
      <c r="C18" s="34" t="s">
        <v>1161</v>
      </c>
      <c r="D18" s="121" t="s">
        <v>1162</v>
      </c>
      <c r="E18" s="121"/>
      <c r="F18" s="27" t="s">
        <v>1163</v>
      </c>
      <c r="G18" s="118" t="s">
        <v>1164</v>
      </c>
      <c r="H18" s="119"/>
      <c r="I18" s="27" t="s">
        <v>1165</v>
      </c>
      <c r="J18" s="27" t="s">
        <v>1166</v>
      </c>
      <c r="K18" s="34" t="s">
        <v>1167</v>
      </c>
      <c r="L18" s="34" t="s">
        <v>1168</v>
      </c>
      <c r="M18" s="34" t="s">
        <v>1169</v>
      </c>
    </row>
    <row r="19" spans="1:13" x14ac:dyDescent="0.2">
      <c r="A19" s="105">
        <f>K10</f>
        <v>0</v>
      </c>
      <c r="B19" s="105">
        <f>L10</f>
        <v>-1</v>
      </c>
      <c r="C19" s="116">
        <f>M10</f>
        <v>0</v>
      </c>
      <c r="D19" s="108"/>
      <c r="E19" s="108"/>
      <c r="F19" s="5"/>
      <c r="G19" s="109"/>
      <c r="H19" s="109"/>
      <c r="I19" s="113">
        <v>-1</v>
      </c>
      <c r="J19" s="113">
        <v>-1</v>
      </c>
      <c r="K19" s="105">
        <f>A19+I19</f>
        <v>-1</v>
      </c>
      <c r="L19" s="105">
        <f>B19+J19</f>
        <v>-2</v>
      </c>
      <c r="M19" s="116">
        <f>K19*L19</f>
        <v>2</v>
      </c>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6"/>
      <c r="B24" s="106"/>
      <c r="C24" s="117"/>
      <c r="D24" s="108"/>
      <c r="E24" s="108"/>
      <c r="F24" s="5"/>
      <c r="G24" s="109"/>
      <c r="H24" s="109"/>
      <c r="I24" s="114"/>
      <c r="J24" s="114"/>
      <c r="K24" s="106"/>
      <c r="L24" s="106"/>
      <c r="M24" s="117"/>
    </row>
    <row r="25" spans="1:13" x14ac:dyDescent="0.2">
      <c r="A25" s="106"/>
      <c r="B25" s="106"/>
      <c r="C25" s="117"/>
      <c r="D25" s="108"/>
      <c r="E25" s="108"/>
      <c r="F25" s="5"/>
      <c r="G25" s="109"/>
      <c r="H25" s="109"/>
      <c r="I25" s="114"/>
      <c r="J25" s="114"/>
      <c r="K25" s="106"/>
      <c r="L25" s="106"/>
      <c r="M25" s="117"/>
    </row>
    <row r="26" spans="1:13" x14ac:dyDescent="0.2">
      <c r="A26" s="106"/>
      <c r="B26" s="106"/>
      <c r="C26" s="117"/>
      <c r="D26" s="108"/>
      <c r="E26" s="108"/>
      <c r="F26" s="5"/>
      <c r="G26" s="109"/>
      <c r="H26" s="109"/>
      <c r="I26" s="114"/>
      <c r="J26" s="114"/>
      <c r="K26" s="106"/>
      <c r="L26" s="106"/>
      <c r="M26" s="117"/>
    </row>
    <row r="27" spans="1:13" x14ac:dyDescent="0.2">
      <c r="A27" s="107"/>
      <c r="B27" s="107"/>
      <c r="C27" s="122"/>
      <c r="D27" s="108"/>
      <c r="E27" s="108"/>
      <c r="F27" s="5"/>
      <c r="G27" s="109"/>
      <c r="H27" s="109"/>
      <c r="I27" s="115"/>
      <c r="J27" s="115"/>
      <c r="K27" s="107"/>
      <c r="L27" s="107"/>
      <c r="M27" s="122"/>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5:E25"/>
    <mergeCell ref="G25:H25"/>
    <mergeCell ref="D26:E26"/>
    <mergeCell ref="G26:H26"/>
    <mergeCell ref="D27:E27"/>
    <mergeCell ref="G27:H27"/>
    <mergeCell ref="J19:J27"/>
    <mergeCell ref="K19:K27"/>
    <mergeCell ref="L19:L27"/>
    <mergeCell ref="M19:M27"/>
    <mergeCell ref="D20:E20"/>
    <mergeCell ref="G20:H20"/>
    <mergeCell ref="D21:E21"/>
    <mergeCell ref="G21:H21"/>
    <mergeCell ref="G22:H22"/>
    <mergeCell ref="I19:I27"/>
    <mergeCell ref="D23:E23"/>
    <mergeCell ref="G23:H23"/>
    <mergeCell ref="D24:E24"/>
    <mergeCell ref="G24:H24"/>
    <mergeCell ref="D22:E22"/>
    <mergeCell ref="D18:E18"/>
    <mergeCell ref="G18:H18"/>
    <mergeCell ref="B10:B14"/>
    <mergeCell ref="C10:C14"/>
    <mergeCell ref="I10:I14"/>
    <mergeCell ref="J10:J14"/>
    <mergeCell ref="K10:K14"/>
    <mergeCell ref="A19:A27"/>
    <mergeCell ref="B19:B27"/>
    <mergeCell ref="C19:C27"/>
    <mergeCell ref="D19:E19"/>
    <mergeCell ref="G19:H19"/>
    <mergeCell ref="L10:L14"/>
    <mergeCell ref="M10:M14"/>
    <mergeCell ref="C3:G3"/>
    <mergeCell ref="A8:C8"/>
    <mergeCell ref="D8:J8"/>
    <mergeCell ref="A17:C17"/>
    <mergeCell ref="D17:J17"/>
    <mergeCell ref="K17:M17"/>
    <mergeCell ref="K8:M8"/>
    <mergeCell ref="A10:A14"/>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25" right="0.25" top="0.75" bottom="0.75" header="0.3" footer="0.3"/>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tint="0.39997558519241921"/>
    <pageSetUpPr fitToPage="1"/>
  </sheetPr>
  <dimension ref="A2:M52"/>
  <sheetViews>
    <sheetView view="pageBreakPreview" zoomScale="60" zoomScaleNormal="75" workbookViewId="0">
      <selection activeCell="G16" sqref="G16:H1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1170</v>
      </c>
      <c r="D3" s="111"/>
      <c r="E3" s="111"/>
      <c r="F3" s="111"/>
      <c r="G3" s="112"/>
    </row>
    <row r="4" spans="1:13" s="14" customFormat="1" ht="78.75" x14ac:dyDescent="0.25">
      <c r="C4" s="31" t="s">
        <v>1171</v>
      </c>
      <c r="D4" s="34" t="s">
        <v>1172</v>
      </c>
      <c r="E4" s="34" t="s">
        <v>1173</v>
      </c>
      <c r="F4" s="34" t="s">
        <v>1174</v>
      </c>
      <c r="G4" s="30" t="s">
        <v>1175</v>
      </c>
    </row>
    <row r="5" spans="1:13" s="38" customFormat="1" ht="16.5" thickBot="1" x14ac:dyDescent="0.25">
      <c r="C5" s="67" t="str">
        <f>'3. Certification et paiements'!A10</f>
        <v>RCXX</v>
      </c>
      <c r="D5" s="40">
        <f>'3. Certification et paiements'!B10</f>
        <v>0</v>
      </c>
      <c r="E5" s="40" t="str">
        <f>'3. Certification et paiements'!C10</f>
        <v>Insérer la description de tout autre risque...</v>
      </c>
      <c r="F5" s="40">
        <f>'3. Certification et paiements'!D10</f>
        <v>0</v>
      </c>
      <c r="G5" s="41">
        <f>'3. Certification et paiements'!E10</f>
        <v>0</v>
      </c>
    </row>
    <row r="8" spans="1:13" ht="26.25" customHeight="1" x14ac:dyDescent="0.4">
      <c r="A8" s="102" t="s">
        <v>1176</v>
      </c>
      <c r="B8" s="103"/>
      <c r="C8" s="104"/>
      <c r="D8" s="102" t="s">
        <v>1177</v>
      </c>
      <c r="E8" s="103"/>
      <c r="F8" s="103"/>
      <c r="G8" s="103"/>
      <c r="H8" s="103"/>
      <c r="I8" s="103"/>
      <c r="J8" s="104"/>
      <c r="K8" s="102" t="s">
        <v>1178</v>
      </c>
      <c r="L8" s="103"/>
      <c r="M8" s="104"/>
    </row>
    <row r="9" spans="1:13" ht="220.5" x14ac:dyDescent="0.25">
      <c r="A9" s="34" t="s">
        <v>1179</v>
      </c>
      <c r="B9" s="34" t="s">
        <v>1180</v>
      </c>
      <c r="C9" s="34" t="s">
        <v>1181</v>
      </c>
      <c r="D9" s="34" t="s">
        <v>1182</v>
      </c>
      <c r="E9" s="34" t="s">
        <v>1183</v>
      </c>
      <c r="F9" s="34" t="s">
        <v>1184</v>
      </c>
      <c r="G9" s="34" t="s">
        <v>1185</v>
      </c>
      <c r="H9" s="34" t="s">
        <v>1186</v>
      </c>
      <c r="I9" s="34" t="s">
        <v>1187</v>
      </c>
      <c r="J9" s="34" t="s">
        <v>1188</v>
      </c>
      <c r="K9" s="34" t="s">
        <v>1189</v>
      </c>
      <c r="L9" s="34" t="s">
        <v>1190</v>
      </c>
      <c r="M9" s="34" t="s">
        <v>1191</v>
      </c>
    </row>
    <row r="10" spans="1:13" x14ac:dyDescent="0.2">
      <c r="A10" s="109">
        <v>1</v>
      </c>
      <c r="B10" s="109">
        <v>1</v>
      </c>
      <c r="C10" s="123">
        <f>A10*B10</f>
        <v>1</v>
      </c>
      <c r="D10" s="3" t="s">
        <v>1192</v>
      </c>
      <c r="E10" s="4"/>
      <c r="F10" s="33"/>
      <c r="G10" s="33"/>
      <c r="H10" s="33"/>
      <c r="I10" s="109">
        <v>-1</v>
      </c>
      <c r="J10" s="109">
        <v>-2</v>
      </c>
      <c r="K10" s="124">
        <f>A10+I10</f>
        <v>0</v>
      </c>
      <c r="L10" s="124">
        <f>B10+J10</f>
        <v>-1</v>
      </c>
      <c r="M10" s="123">
        <f>K10*L10</f>
        <v>0</v>
      </c>
    </row>
    <row r="11" spans="1:13" x14ac:dyDescent="0.2">
      <c r="A11" s="109"/>
      <c r="B11" s="109"/>
      <c r="C11" s="123"/>
      <c r="D11" s="5" t="s">
        <v>1193</v>
      </c>
      <c r="E11" s="9" t="s">
        <v>1194</v>
      </c>
      <c r="F11" s="33"/>
      <c r="G11" s="33"/>
      <c r="H11" s="33"/>
      <c r="I11" s="109"/>
      <c r="J11" s="109"/>
      <c r="K11" s="124"/>
      <c r="L11" s="124"/>
      <c r="M11" s="123"/>
    </row>
    <row r="14" spans="1:13" ht="26.25" customHeight="1" x14ac:dyDescent="0.4">
      <c r="A14" s="102" t="s">
        <v>1195</v>
      </c>
      <c r="B14" s="103"/>
      <c r="C14" s="104"/>
      <c r="D14" s="120" t="s">
        <v>1196</v>
      </c>
      <c r="E14" s="120"/>
      <c r="F14" s="120"/>
      <c r="G14" s="120"/>
      <c r="H14" s="120"/>
      <c r="I14" s="120"/>
      <c r="J14" s="120"/>
      <c r="K14" s="102" t="s">
        <v>1197</v>
      </c>
      <c r="L14" s="103"/>
      <c r="M14" s="104"/>
    </row>
    <row r="15" spans="1:13" ht="141.75" x14ac:dyDescent="0.25">
      <c r="A15" s="34" t="s">
        <v>1198</v>
      </c>
      <c r="B15" s="34" t="s">
        <v>1199</v>
      </c>
      <c r="C15" s="34" t="s">
        <v>1200</v>
      </c>
      <c r="D15" s="121" t="s">
        <v>1201</v>
      </c>
      <c r="E15" s="121"/>
      <c r="F15" s="27" t="s">
        <v>1202</v>
      </c>
      <c r="G15" s="118" t="s">
        <v>1203</v>
      </c>
      <c r="H15" s="119"/>
      <c r="I15" s="27" t="s">
        <v>1204</v>
      </c>
      <c r="J15" s="27" t="s">
        <v>1205</v>
      </c>
      <c r="K15" s="34" t="s">
        <v>1206</v>
      </c>
      <c r="L15" s="34" t="s">
        <v>1207</v>
      </c>
      <c r="M15" s="34" t="s">
        <v>1208</v>
      </c>
    </row>
    <row r="16" spans="1:13" x14ac:dyDescent="0.2">
      <c r="A16" s="105">
        <f>K10</f>
        <v>0</v>
      </c>
      <c r="B16" s="105">
        <f>L10</f>
        <v>-1</v>
      </c>
      <c r="C16" s="116">
        <f>M10</f>
        <v>0</v>
      </c>
      <c r="D16" s="108"/>
      <c r="E16" s="108"/>
      <c r="F16" s="5"/>
      <c r="G16" s="109"/>
      <c r="H16" s="109"/>
      <c r="I16" s="113">
        <v>-1</v>
      </c>
      <c r="J16" s="113">
        <v>-1</v>
      </c>
      <c r="K16" s="105">
        <f>A16+I16</f>
        <v>-1</v>
      </c>
      <c r="L16" s="105">
        <f>B16+J16</f>
        <v>-2</v>
      </c>
      <c r="M16" s="116">
        <f>K16*L16</f>
        <v>2</v>
      </c>
    </row>
    <row r="17" spans="1:13" x14ac:dyDescent="0.2">
      <c r="A17" s="106"/>
      <c r="B17" s="106"/>
      <c r="C17" s="117"/>
      <c r="D17" s="108"/>
      <c r="E17" s="108"/>
      <c r="F17" s="5"/>
      <c r="G17" s="109"/>
      <c r="H17" s="109"/>
      <c r="I17" s="114"/>
      <c r="J17" s="114"/>
      <c r="K17" s="106"/>
      <c r="L17" s="106"/>
      <c r="M17" s="117"/>
    </row>
    <row r="18" spans="1:13" x14ac:dyDescent="0.2">
      <c r="A18" s="106"/>
      <c r="B18" s="106"/>
      <c r="C18" s="117"/>
      <c r="D18" s="108"/>
      <c r="E18" s="108"/>
      <c r="F18" s="5"/>
      <c r="G18" s="109"/>
      <c r="H18" s="109"/>
      <c r="I18" s="114"/>
      <c r="J18" s="114"/>
      <c r="K18" s="106"/>
      <c r="L18" s="106"/>
      <c r="M18" s="117"/>
    </row>
    <row r="19" spans="1:13" x14ac:dyDescent="0.2">
      <c r="A19" s="106"/>
      <c r="B19" s="106"/>
      <c r="C19" s="117"/>
      <c r="D19" s="108"/>
      <c r="E19" s="108"/>
      <c r="F19" s="5"/>
      <c r="G19" s="109"/>
      <c r="H19" s="109"/>
      <c r="I19" s="114"/>
      <c r="J19" s="114"/>
      <c r="K19" s="106"/>
      <c r="L19" s="106"/>
      <c r="M19" s="117"/>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7"/>
      <c r="B24" s="107"/>
      <c r="C24" s="122"/>
      <c r="D24" s="108"/>
      <c r="E24" s="108"/>
      <c r="F24" s="5"/>
      <c r="G24" s="109"/>
      <c r="H24" s="109"/>
      <c r="I24" s="115"/>
      <c r="J24" s="115"/>
      <c r="K24" s="107"/>
      <c r="L24" s="107"/>
      <c r="M24" s="122"/>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22:E22"/>
    <mergeCell ref="G22:H22"/>
    <mergeCell ref="D23:E23"/>
    <mergeCell ref="G23:H23"/>
    <mergeCell ref="D24:E24"/>
    <mergeCell ref="G24:H24"/>
    <mergeCell ref="J16:J24"/>
    <mergeCell ref="K16:K24"/>
    <mergeCell ref="L16:L24"/>
    <mergeCell ref="M16:M24"/>
    <mergeCell ref="D17:E17"/>
    <mergeCell ref="G17:H17"/>
    <mergeCell ref="D18:E18"/>
    <mergeCell ref="G18:H18"/>
    <mergeCell ref="G19:H19"/>
    <mergeCell ref="I16:I24"/>
    <mergeCell ref="D20:E20"/>
    <mergeCell ref="G20:H20"/>
    <mergeCell ref="D21:E21"/>
    <mergeCell ref="G21:H21"/>
    <mergeCell ref="D19:E19"/>
    <mergeCell ref="D15:E15"/>
    <mergeCell ref="G15:H15"/>
    <mergeCell ref="B10:B11"/>
    <mergeCell ref="C10:C11"/>
    <mergeCell ref="I10:I11"/>
    <mergeCell ref="J10:J11"/>
    <mergeCell ref="K10:K11"/>
    <mergeCell ref="A16:A24"/>
    <mergeCell ref="B16:B24"/>
    <mergeCell ref="C16:C24"/>
    <mergeCell ref="D16:E16"/>
    <mergeCell ref="G16:H16"/>
    <mergeCell ref="L10:L11"/>
    <mergeCell ref="M10:M11"/>
    <mergeCell ref="C3:G3"/>
    <mergeCell ref="A8:C8"/>
    <mergeCell ref="D8:J8"/>
    <mergeCell ref="A14:C14"/>
    <mergeCell ref="D14:J14"/>
    <mergeCell ref="K14:M14"/>
    <mergeCell ref="K8:M8"/>
    <mergeCell ref="A10:A11"/>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25" right="0.25" top="0.75" bottom="0.75" header="0.3" footer="0.3"/>
  <pageSetup paperSize="9" scale="5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249977111117893"/>
    <pageSetUpPr fitToPage="1"/>
  </sheetPr>
  <dimension ref="A2:H49"/>
  <sheetViews>
    <sheetView view="pageBreakPreview" topLeftCell="A6" zoomScaleNormal="70" zoomScaleSheetLayoutView="100" workbookViewId="0">
      <selection activeCell="C7" sqref="C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1209</v>
      </c>
    </row>
    <row r="4" spans="1:8" s="15" customFormat="1" ht="38.25" customHeight="1" x14ac:dyDescent="0.4">
      <c r="A4" s="120" t="s">
        <v>1210</v>
      </c>
      <c r="B4" s="120"/>
      <c r="C4" s="120"/>
      <c r="D4" s="120"/>
      <c r="E4" s="120"/>
      <c r="F4" s="120"/>
      <c r="G4" s="120"/>
      <c r="H4" s="120"/>
    </row>
    <row r="5" spans="1:8" s="14" customFormat="1" ht="110.25" x14ac:dyDescent="0.25">
      <c r="A5" s="20" t="s">
        <v>1211</v>
      </c>
      <c r="B5" s="20" t="s">
        <v>1212</v>
      </c>
      <c r="C5" s="20" t="s">
        <v>1213</v>
      </c>
      <c r="D5" s="94" t="s">
        <v>1214</v>
      </c>
      <c r="E5" s="20" t="s">
        <v>1215</v>
      </c>
      <c r="F5" s="20" t="s">
        <v>1216</v>
      </c>
      <c r="G5" s="43" t="s">
        <v>1217</v>
      </c>
      <c r="H5" s="43" t="s">
        <v>1218</v>
      </c>
    </row>
    <row r="6" spans="1:8" ht="166.5" customHeight="1" x14ac:dyDescent="0.2">
      <c r="A6" s="25" t="s">
        <v>1219</v>
      </c>
      <c r="B6" s="24" t="s">
        <v>1220</v>
      </c>
      <c r="C6" s="44" t="s">
        <v>1460</v>
      </c>
      <c r="D6" s="44" t="s">
        <v>1221</v>
      </c>
      <c r="E6" s="24" t="s">
        <v>1222</v>
      </c>
      <c r="F6" s="24" t="s">
        <v>1223</v>
      </c>
      <c r="G6" s="45"/>
      <c r="H6" s="45"/>
    </row>
    <row r="7" spans="1:8" ht="208.5" customHeight="1" x14ac:dyDescent="0.2">
      <c r="A7" s="25" t="s">
        <v>1224</v>
      </c>
      <c r="B7" s="24" t="s">
        <v>1225</v>
      </c>
      <c r="C7" s="24" t="s">
        <v>1461</v>
      </c>
      <c r="D7" s="24" t="s">
        <v>1226</v>
      </c>
      <c r="E7" s="24" t="s">
        <v>1227</v>
      </c>
      <c r="F7" s="24" t="s">
        <v>1228</v>
      </c>
      <c r="G7" s="45"/>
      <c r="H7" s="45"/>
    </row>
    <row r="8" spans="1:8" ht="90" customHeight="1" x14ac:dyDescent="0.2">
      <c r="A8" s="25" t="s">
        <v>1229</v>
      </c>
      <c r="B8" s="24" t="s">
        <v>1230</v>
      </c>
      <c r="C8" s="24" t="s">
        <v>1462</v>
      </c>
      <c r="D8" s="24" t="s">
        <v>1231</v>
      </c>
      <c r="E8" s="24" t="s">
        <v>1232</v>
      </c>
      <c r="F8" s="24" t="s">
        <v>1233</v>
      </c>
      <c r="G8" s="45"/>
      <c r="H8" s="45"/>
    </row>
    <row r="9" spans="1:8" ht="45.75" customHeight="1" x14ac:dyDescent="0.2">
      <c r="A9" s="13" t="s">
        <v>1234</v>
      </c>
      <c r="B9" s="17"/>
      <c r="C9" s="18" t="s">
        <v>1235</v>
      </c>
      <c r="D9" s="18"/>
      <c r="E9" s="17"/>
      <c r="F9" s="17"/>
      <c r="G9" s="45"/>
      <c r="H9" s="45"/>
    </row>
    <row r="21" spans="7:7" hidden="1" x14ac:dyDescent="0.2">
      <c r="G21" t="s">
        <v>1236</v>
      </c>
    </row>
    <row r="22" spans="7:7" hidden="1" x14ac:dyDescent="0.2">
      <c r="G22" t="s">
        <v>1237</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25" right="0.25" top="0.75" bottom="0.75" header="0.3" footer="0.3"/>
  <pageSetup paperSize="9" scale="5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249977111117893"/>
  </sheetPr>
  <dimension ref="A2:M62"/>
  <sheetViews>
    <sheetView view="pageBreakPreview" topLeftCell="A7" zoomScaleNormal="75" zoomScaleSheetLayoutView="100" workbookViewId="0">
      <selection activeCell="E5" sqref="E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1238</v>
      </c>
      <c r="D3" s="111"/>
      <c r="E3" s="111"/>
      <c r="F3" s="111"/>
      <c r="G3" s="112"/>
    </row>
    <row r="4" spans="1:13" s="14" customFormat="1" ht="78.75" x14ac:dyDescent="0.25">
      <c r="C4" s="31" t="s">
        <v>1239</v>
      </c>
      <c r="D4" s="28" t="s">
        <v>1240</v>
      </c>
      <c r="E4" s="28" t="s">
        <v>1241</v>
      </c>
      <c r="F4" s="28" t="s">
        <v>1242</v>
      </c>
      <c r="G4" s="30" t="s">
        <v>1243</v>
      </c>
    </row>
    <row r="5" spans="1:13" s="38" customFormat="1" ht="113.25" customHeight="1" thickBot="1" x14ac:dyDescent="0.25">
      <c r="C5" s="39" t="str">
        <f>'4. Attributions directes'!A6:A6</f>
        <v>RA1</v>
      </c>
      <c r="D5" s="40" t="str">
        <f>'4. Attributions directes'!B6:B6</f>
        <v>Non-lancement de la procédure d'appel d'offres requise</v>
      </c>
      <c r="E5" s="40" t="str">
        <f>'4. Attributions directes'!C6:C6</f>
        <v>Un membre du personnel de l'AG évite la procédure d'appel d'offres requise afin de favoriser un soumissionnaire spécifique pour qu'il obtienne ou conserve un contrat par l'une des méthodes suivantes:                                     - la non-organisation d'une procédure d'appel d'offres, ou
- des achats scindés, ou
- l'attribution non justifiée d’un marché unique, ou
- la prolongation irrégulière du contrat.</v>
      </c>
      <c r="F5" s="40" t="str">
        <f>'4. Attributions directes'!E6:E6</f>
        <v>Autorités de gestion et tiers</v>
      </c>
      <c r="G5" s="41" t="str">
        <f>'4. Attributions directes'!F6:F6</f>
        <v>Interne / Collusion</v>
      </c>
    </row>
    <row r="8" spans="1:13" ht="26.25" customHeight="1" x14ac:dyDescent="0.4">
      <c r="A8" s="102" t="s">
        <v>1244</v>
      </c>
      <c r="B8" s="103"/>
      <c r="C8" s="104"/>
      <c r="D8" s="102" t="s">
        <v>1245</v>
      </c>
      <c r="E8" s="103"/>
      <c r="F8" s="103"/>
      <c r="G8" s="103"/>
      <c r="H8" s="103"/>
      <c r="I8" s="103"/>
      <c r="J8" s="104"/>
      <c r="K8" s="102" t="s">
        <v>1246</v>
      </c>
      <c r="L8" s="103"/>
      <c r="M8" s="104"/>
    </row>
    <row r="9" spans="1:13" ht="220.5" x14ac:dyDescent="0.25">
      <c r="A9" s="28" t="s">
        <v>1247</v>
      </c>
      <c r="B9" s="28" t="s">
        <v>1248</v>
      </c>
      <c r="C9" s="28" t="s">
        <v>1249</v>
      </c>
      <c r="D9" s="28" t="s">
        <v>1250</v>
      </c>
      <c r="E9" s="28" t="s">
        <v>1251</v>
      </c>
      <c r="F9" s="28" t="s">
        <v>1252</v>
      </c>
      <c r="G9" s="28" t="s">
        <v>1253</v>
      </c>
      <c r="H9" s="28" t="s">
        <v>1254</v>
      </c>
      <c r="I9" s="28" t="s">
        <v>1255</v>
      </c>
      <c r="J9" s="28" t="s">
        <v>1256</v>
      </c>
      <c r="K9" s="28" t="s">
        <v>1257</v>
      </c>
      <c r="L9" s="28" t="s">
        <v>1258</v>
      </c>
      <c r="M9" s="28" t="s">
        <v>1259</v>
      </c>
    </row>
    <row r="10" spans="1:13" ht="15.75" x14ac:dyDescent="0.25">
      <c r="A10" s="135">
        <v>1</v>
      </c>
      <c r="B10" s="113">
        <v>1</v>
      </c>
      <c r="C10" s="133">
        <f>A10*B10</f>
        <v>1</v>
      </c>
      <c r="D10" s="129" t="s">
        <v>1260</v>
      </c>
      <c r="E10" s="130"/>
      <c r="F10" s="130"/>
      <c r="G10" s="130"/>
      <c r="H10" s="131"/>
      <c r="I10" s="109">
        <v>-1</v>
      </c>
      <c r="J10" s="109">
        <v>-2</v>
      </c>
      <c r="K10" s="124">
        <f>A10+I10</f>
        <v>0</v>
      </c>
      <c r="L10" s="124">
        <f>B10+J10</f>
        <v>-1</v>
      </c>
      <c r="M10" s="133">
        <f>K10*L10</f>
        <v>0</v>
      </c>
    </row>
    <row r="11" spans="1:13" ht="38.25" x14ac:dyDescent="0.2">
      <c r="A11" s="136"/>
      <c r="B11" s="114"/>
      <c r="C11" s="134"/>
      <c r="D11" s="3" t="s">
        <v>1261</v>
      </c>
      <c r="E11" s="4" t="s">
        <v>1262</v>
      </c>
      <c r="F11" s="26"/>
      <c r="G11" s="26"/>
      <c r="H11" s="88"/>
      <c r="I11" s="109"/>
      <c r="J11" s="109"/>
      <c r="K11" s="124"/>
      <c r="L11" s="124"/>
      <c r="M11" s="134"/>
    </row>
    <row r="12" spans="1:13" ht="25.5" x14ac:dyDescent="0.2">
      <c r="A12" s="136"/>
      <c r="B12" s="114"/>
      <c r="C12" s="134"/>
      <c r="D12" s="3" t="s">
        <v>1263</v>
      </c>
      <c r="E12" s="6" t="s">
        <v>1264</v>
      </c>
      <c r="F12" s="26"/>
      <c r="G12" s="26"/>
      <c r="H12" s="88"/>
      <c r="I12" s="109"/>
      <c r="J12" s="109"/>
      <c r="K12" s="124"/>
      <c r="L12" s="124"/>
      <c r="M12" s="134"/>
    </row>
    <row r="13" spans="1:13" x14ac:dyDescent="0.2">
      <c r="A13" s="136"/>
      <c r="B13" s="114"/>
      <c r="C13" s="134"/>
      <c r="D13" s="5" t="s">
        <v>1265</v>
      </c>
      <c r="E13" s="9" t="s">
        <v>1266</v>
      </c>
      <c r="F13" s="26"/>
      <c r="G13" s="26"/>
      <c r="H13" s="88"/>
      <c r="I13" s="109"/>
      <c r="J13" s="109"/>
      <c r="K13" s="124"/>
      <c r="L13" s="124"/>
      <c r="M13" s="134"/>
    </row>
    <row r="14" spans="1:13" ht="18.75" customHeight="1" x14ac:dyDescent="0.25">
      <c r="A14" s="136"/>
      <c r="B14" s="114"/>
      <c r="C14" s="134"/>
      <c r="D14" s="129" t="s">
        <v>1267</v>
      </c>
      <c r="E14" s="130"/>
      <c r="F14" s="130"/>
      <c r="G14" s="130"/>
      <c r="H14" s="131"/>
      <c r="I14" s="109"/>
      <c r="J14" s="109"/>
      <c r="K14" s="124"/>
      <c r="L14" s="124"/>
      <c r="M14" s="134"/>
    </row>
    <row r="15" spans="1:13" s="42" customFormat="1" ht="51" x14ac:dyDescent="0.2">
      <c r="A15" s="136"/>
      <c r="B15" s="114"/>
      <c r="C15" s="134"/>
      <c r="D15" s="37" t="s">
        <v>1268</v>
      </c>
      <c r="E15" s="6" t="s">
        <v>1269</v>
      </c>
      <c r="F15" s="82"/>
      <c r="G15" s="82"/>
      <c r="H15" s="89"/>
      <c r="I15" s="109"/>
      <c r="J15" s="109"/>
      <c r="K15" s="124"/>
      <c r="L15" s="124"/>
      <c r="M15" s="134"/>
    </row>
    <row r="16" spans="1:13" s="42" customFormat="1" ht="25.5" x14ac:dyDescent="0.2">
      <c r="A16" s="136"/>
      <c r="B16" s="114"/>
      <c r="C16" s="134"/>
      <c r="D16" s="37" t="s">
        <v>1270</v>
      </c>
      <c r="E16" s="6" t="s">
        <v>1271</v>
      </c>
      <c r="F16" s="82"/>
      <c r="G16" s="82"/>
      <c r="H16" s="89"/>
      <c r="I16" s="109"/>
      <c r="J16" s="109"/>
      <c r="K16" s="124"/>
      <c r="L16" s="124"/>
      <c r="M16" s="134"/>
    </row>
    <row r="17" spans="1:13" s="42" customFormat="1" ht="38.25" x14ac:dyDescent="0.2">
      <c r="A17" s="136"/>
      <c r="B17" s="114"/>
      <c r="C17" s="134"/>
      <c r="D17" s="37" t="s">
        <v>1272</v>
      </c>
      <c r="E17" s="6" t="s">
        <v>1273</v>
      </c>
      <c r="F17" s="82"/>
      <c r="G17" s="82"/>
      <c r="H17" s="89"/>
      <c r="I17" s="109"/>
      <c r="J17" s="109"/>
      <c r="K17" s="124"/>
      <c r="L17" s="124"/>
      <c r="M17" s="134"/>
    </row>
    <row r="18" spans="1:13" s="42" customFormat="1" x14ac:dyDescent="0.2">
      <c r="A18" s="136"/>
      <c r="B18" s="114"/>
      <c r="C18" s="134"/>
      <c r="D18" s="57" t="s">
        <v>1274</v>
      </c>
      <c r="E18" s="58" t="s">
        <v>1275</v>
      </c>
      <c r="F18" s="82"/>
      <c r="G18" s="82"/>
      <c r="H18" s="89"/>
      <c r="I18" s="109"/>
      <c r="J18" s="109"/>
      <c r="K18" s="124"/>
      <c r="L18" s="124"/>
      <c r="M18" s="134"/>
    </row>
    <row r="19" spans="1:13" s="42" customFormat="1" ht="15.75" x14ac:dyDescent="0.25">
      <c r="A19" s="136"/>
      <c r="B19" s="114"/>
      <c r="C19" s="134"/>
      <c r="D19" s="129" t="s">
        <v>1276</v>
      </c>
      <c r="E19" s="130"/>
      <c r="F19" s="130"/>
      <c r="G19" s="130"/>
      <c r="H19" s="131"/>
      <c r="I19" s="109"/>
      <c r="J19" s="109"/>
      <c r="K19" s="124"/>
      <c r="L19" s="124"/>
      <c r="M19" s="134"/>
    </row>
    <row r="20" spans="1:13" ht="38.25" x14ac:dyDescent="0.2">
      <c r="A20" s="136"/>
      <c r="B20" s="114"/>
      <c r="C20" s="134"/>
      <c r="D20" s="3" t="s">
        <v>1277</v>
      </c>
      <c r="E20" s="6" t="s">
        <v>1278</v>
      </c>
      <c r="F20" s="81"/>
      <c r="G20" s="81"/>
      <c r="H20" s="88"/>
      <c r="I20" s="109"/>
      <c r="J20" s="109"/>
      <c r="K20" s="124"/>
      <c r="L20" s="124"/>
      <c r="M20" s="134"/>
    </row>
    <row r="21" spans="1:13" ht="38.25" x14ac:dyDescent="0.2">
      <c r="A21" s="136"/>
      <c r="B21" s="114"/>
      <c r="C21" s="134"/>
      <c r="D21" s="3" t="s">
        <v>1279</v>
      </c>
      <c r="E21" s="6" t="s">
        <v>1280</v>
      </c>
      <c r="F21" s="81"/>
      <c r="G21" s="81"/>
      <c r="H21" s="88"/>
      <c r="I21" s="109"/>
      <c r="J21" s="109"/>
      <c r="K21" s="124"/>
      <c r="L21" s="124"/>
      <c r="M21" s="134"/>
    </row>
    <row r="22" spans="1:13" ht="25.5" x14ac:dyDescent="0.2">
      <c r="A22" s="136"/>
      <c r="B22" s="114"/>
      <c r="C22" s="134"/>
      <c r="D22" s="3" t="s">
        <v>1281</v>
      </c>
      <c r="E22" s="6" t="s">
        <v>1282</v>
      </c>
      <c r="F22" s="81"/>
      <c r="G22" s="81"/>
      <c r="H22" s="88"/>
      <c r="I22" s="109"/>
      <c r="J22" s="109"/>
      <c r="K22" s="124"/>
      <c r="L22" s="124"/>
      <c r="M22" s="134"/>
    </row>
    <row r="23" spans="1:13" x14ac:dyDescent="0.2">
      <c r="A23" s="137"/>
      <c r="B23" s="115"/>
      <c r="C23" s="138"/>
      <c r="D23" s="5" t="s">
        <v>1283</v>
      </c>
      <c r="E23" s="9" t="s">
        <v>1284</v>
      </c>
      <c r="F23" s="81"/>
      <c r="G23" s="81"/>
      <c r="H23" s="88"/>
      <c r="I23" s="109"/>
      <c r="J23" s="109"/>
      <c r="K23" s="124"/>
      <c r="L23" s="124"/>
      <c r="M23" s="138"/>
    </row>
    <row r="25" spans="1:13" ht="26.25" customHeight="1" x14ac:dyDescent="0.4">
      <c r="A25" s="102" t="s">
        <v>1285</v>
      </c>
      <c r="B25" s="103"/>
      <c r="C25" s="104"/>
      <c r="D25" s="120" t="s">
        <v>1286</v>
      </c>
      <c r="E25" s="120"/>
      <c r="F25" s="120"/>
      <c r="G25" s="120"/>
      <c r="H25" s="120"/>
      <c r="I25" s="120"/>
      <c r="J25" s="120"/>
      <c r="K25" s="102" t="s">
        <v>1287</v>
      </c>
      <c r="L25" s="103"/>
      <c r="M25" s="104"/>
    </row>
    <row r="26" spans="1:13" ht="141.75" x14ac:dyDescent="0.25">
      <c r="A26" s="28" t="s">
        <v>1288</v>
      </c>
      <c r="B26" s="28" t="s">
        <v>1289</v>
      </c>
      <c r="C26" s="28" t="s">
        <v>1290</v>
      </c>
      <c r="D26" s="121" t="s">
        <v>1291</v>
      </c>
      <c r="E26" s="121"/>
      <c r="F26" s="27" t="s">
        <v>1292</v>
      </c>
      <c r="G26" s="118" t="s">
        <v>1293</v>
      </c>
      <c r="H26" s="119"/>
      <c r="I26" s="27" t="s">
        <v>1294</v>
      </c>
      <c r="J26" s="27" t="s">
        <v>1295</v>
      </c>
      <c r="K26" s="28" t="s">
        <v>1296</v>
      </c>
      <c r="L26" s="28" t="s">
        <v>1297</v>
      </c>
      <c r="M26" s="28" t="s">
        <v>1298</v>
      </c>
    </row>
    <row r="27" spans="1:13" x14ac:dyDescent="0.2">
      <c r="A27" s="105">
        <f>K10</f>
        <v>0</v>
      </c>
      <c r="B27" s="105">
        <f>L10</f>
        <v>-1</v>
      </c>
      <c r="C27" s="133">
        <f>M10</f>
        <v>0</v>
      </c>
      <c r="D27" s="108"/>
      <c r="E27" s="108"/>
      <c r="F27" s="5"/>
      <c r="G27" s="109"/>
      <c r="H27" s="109"/>
      <c r="I27" s="113">
        <v>-1</v>
      </c>
      <c r="J27" s="113">
        <v>-1</v>
      </c>
      <c r="K27" s="105">
        <f>A27+I27</f>
        <v>-1</v>
      </c>
      <c r="L27" s="105">
        <f>B27+J27</f>
        <v>-2</v>
      </c>
      <c r="M27" s="133">
        <f>K27*L27</f>
        <v>2</v>
      </c>
    </row>
    <row r="28" spans="1:13" x14ac:dyDescent="0.2">
      <c r="A28" s="106"/>
      <c r="B28" s="106"/>
      <c r="C28" s="134"/>
      <c r="D28" s="108"/>
      <c r="E28" s="108"/>
      <c r="F28" s="5"/>
      <c r="G28" s="109"/>
      <c r="H28" s="109"/>
      <c r="I28" s="114"/>
      <c r="J28" s="114"/>
      <c r="K28" s="106"/>
      <c r="L28" s="106"/>
      <c r="M28" s="134"/>
    </row>
    <row r="29" spans="1:13" x14ac:dyDescent="0.2">
      <c r="A29" s="106"/>
      <c r="B29" s="106"/>
      <c r="C29" s="134"/>
      <c r="D29" s="108"/>
      <c r="E29" s="108"/>
      <c r="F29" s="5"/>
      <c r="G29" s="109"/>
      <c r="H29" s="109"/>
      <c r="I29" s="114"/>
      <c r="J29" s="114"/>
      <c r="K29" s="106"/>
      <c r="L29" s="106"/>
      <c r="M29" s="134"/>
    </row>
    <row r="30" spans="1:13" x14ac:dyDescent="0.2">
      <c r="A30" s="106"/>
      <c r="B30" s="106"/>
      <c r="C30" s="134"/>
      <c r="D30" s="108"/>
      <c r="E30" s="108"/>
      <c r="F30" s="5"/>
      <c r="G30" s="109"/>
      <c r="H30" s="109"/>
      <c r="I30" s="114"/>
      <c r="J30" s="114"/>
      <c r="K30" s="106"/>
      <c r="L30" s="106"/>
      <c r="M30" s="134"/>
    </row>
    <row r="31" spans="1:13" x14ac:dyDescent="0.2">
      <c r="A31" s="106"/>
      <c r="B31" s="106"/>
      <c r="C31" s="134"/>
      <c r="D31" s="108"/>
      <c r="E31" s="108"/>
      <c r="F31" s="5"/>
      <c r="G31" s="109"/>
      <c r="H31" s="109"/>
      <c r="I31" s="114"/>
      <c r="J31" s="114"/>
      <c r="K31" s="106"/>
      <c r="L31" s="106"/>
      <c r="M31" s="134"/>
    </row>
    <row r="32" spans="1:13" x14ac:dyDescent="0.2">
      <c r="A32" s="106"/>
      <c r="B32" s="106"/>
      <c r="C32" s="134"/>
      <c r="D32" s="108"/>
      <c r="E32" s="108"/>
      <c r="F32" s="5"/>
      <c r="G32" s="109"/>
      <c r="H32" s="109"/>
      <c r="I32" s="114"/>
      <c r="J32" s="114"/>
      <c r="K32" s="106"/>
      <c r="L32" s="106"/>
      <c r="M32" s="134"/>
    </row>
    <row r="33" spans="1:13" x14ac:dyDescent="0.2">
      <c r="A33" s="106"/>
      <c r="B33" s="106"/>
      <c r="C33" s="134"/>
      <c r="D33" s="108"/>
      <c r="E33" s="108"/>
      <c r="F33" s="5"/>
      <c r="G33" s="109"/>
      <c r="H33" s="109"/>
      <c r="I33" s="114"/>
      <c r="J33" s="114"/>
      <c r="K33" s="106"/>
      <c r="L33" s="106"/>
      <c r="M33" s="134"/>
    </row>
    <row r="34" spans="1:13" x14ac:dyDescent="0.2">
      <c r="A34" s="106"/>
      <c r="B34" s="106"/>
      <c r="C34" s="134"/>
      <c r="D34" s="108"/>
      <c r="E34" s="108"/>
      <c r="F34" s="5"/>
      <c r="G34" s="109"/>
      <c r="H34" s="109"/>
      <c r="I34" s="114"/>
      <c r="J34" s="114"/>
      <c r="K34" s="106"/>
      <c r="L34" s="106"/>
      <c r="M34" s="134"/>
    </row>
    <row r="35" spans="1:13" x14ac:dyDescent="0.2">
      <c r="A35" s="107"/>
      <c r="B35" s="107"/>
      <c r="C35" s="134"/>
      <c r="D35" s="108"/>
      <c r="E35" s="108"/>
      <c r="F35" s="5"/>
      <c r="G35" s="109"/>
      <c r="H35" s="109"/>
      <c r="I35" s="115"/>
      <c r="J35" s="115"/>
      <c r="K35" s="107"/>
      <c r="L35" s="107"/>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C27:C35"/>
    <mergeCell ref="M10:M23"/>
    <mergeCell ref="D10:H10"/>
    <mergeCell ref="D14:H14"/>
    <mergeCell ref="D19:H19"/>
    <mergeCell ref="B10:B23"/>
    <mergeCell ref="C10:C23"/>
    <mergeCell ref="G31:H31"/>
    <mergeCell ref="D33:E33"/>
    <mergeCell ref="J27:J35"/>
    <mergeCell ref="K8:M8"/>
    <mergeCell ref="A25:C25"/>
    <mergeCell ref="D25:J25"/>
    <mergeCell ref="K25:M25"/>
    <mergeCell ref="K10:K23"/>
    <mergeCell ref="L10:L23"/>
    <mergeCell ref="J10:J23"/>
    <mergeCell ref="A10:A23"/>
    <mergeCell ref="I10:I23"/>
    <mergeCell ref="C3:G3"/>
    <mergeCell ref="A8:C8"/>
    <mergeCell ref="D8:J8"/>
    <mergeCell ref="D26:E26"/>
    <mergeCell ref="G26:H26"/>
    <mergeCell ref="A27:A35"/>
    <mergeCell ref="D34:E34"/>
    <mergeCell ref="G34:H34"/>
    <mergeCell ref="B27:B35"/>
    <mergeCell ref="D35:E35"/>
    <mergeCell ref="D32:E32"/>
    <mergeCell ref="G32:H32"/>
    <mergeCell ref="G35:H35"/>
    <mergeCell ref="D27:E27"/>
    <mergeCell ref="G27:H27"/>
    <mergeCell ref="D31:E31"/>
    <mergeCell ref="G33:H33"/>
    <mergeCell ref="K27:K35"/>
    <mergeCell ref="L27:L35"/>
    <mergeCell ref="M27:M35"/>
    <mergeCell ref="D28:E28"/>
    <mergeCell ref="G28:H28"/>
    <mergeCell ref="D29:E29"/>
    <mergeCell ref="G29:H29"/>
    <mergeCell ref="D30:E30"/>
    <mergeCell ref="G30:H30"/>
    <mergeCell ref="I27:I35"/>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25" right="0.25" top="0.75" bottom="0.75" header="0.3" footer="0.3"/>
  <pageSetup paperSize="9" scale="4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249977111117893"/>
  </sheetPr>
  <dimension ref="A2:M63"/>
  <sheetViews>
    <sheetView view="pageBreakPreview" topLeftCell="C10" zoomScaleNormal="75" zoomScaleSheetLayoutView="100" workbookViewId="0">
      <selection activeCell="E16" sqref="E1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0" t="s">
        <v>1299</v>
      </c>
      <c r="D3" s="111"/>
      <c r="E3" s="111"/>
      <c r="F3" s="111"/>
      <c r="G3" s="112"/>
    </row>
    <row r="4" spans="1:13" s="48" customFormat="1" ht="78.75" x14ac:dyDescent="0.25">
      <c r="C4" s="49" t="s">
        <v>1300</v>
      </c>
      <c r="D4" s="50" t="s">
        <v>1301</v>
      </c>
      <c r="E4" s="50" t="s">
        <v>1302</v>
      </c>
      <c r="F4" s="50" t="s">
        <v>1303</v>
      </c>
      <c r="G4" s="51" t="s">
        <v>1304</v>
      </c>
    </row>
    <row r="5" spans="1:13" s="52" customFormat="1" ht="92.25" customHeight="1" thickBot="1" x14ac:dyDescent="0.25">
      <c r="C5" s="53" t="str">
        <f>'4. Attributions directes'!A7:A7</f>
        <v>RA2</v>
      </c>
      <c r="D5" s="54" t="str">
        <f>'4. Attributions directes'!B7:B7</f>
        <v>Manipulation de la procédure d'appel d'offres</v>
      </c>
      <c r="E5" s="54" t="str">
        <f>'4. Attributions directes'!C7:C7</f>
        <v>Un membre du personnel d'une AG favorise un soumissionnaire lors d'une procédure d'appel d'offres par l'une des méthodes suivantes:
- la manipulation du cahier des charges, ou
- la révélation de données de l'offre, ou
- la manipulation d'offres.</v>
      </c>
      <c r="F5" s="54" t="str">
        <f>'4. Attributions directes'!E7:E7</f>
        <v>Autorités de gestion et tiers</v>
      </c>
      <c r="G5" s="55" t="str">
        <f>'4. Attributions directes'!F7:F7</f>
        <v>Collusion</v>
      </c>
    </row>
    <row r="8" spans="1:13" ht="26.25" customHeight="1" x14ac:dyDescent="0.4">
      <c r="A8" s="102" t="s">
        <v>1305</v>
      </c>
      <c r="B8" s="103"/>
      <c r="C8" s="104"/>
      <c r="D8" s="102" t="s">
        <v>1306</v>
      </c>
      <c r="E8" s="103"/>
      <c r="F8" s="103"/>
      <c r="G8" s="103"/>
      <c r="H8" s="103"/>
      <c r="I8" s="103"/>
      <c r="J8" s="104"/>
      <c r="K8" s="102" t="s">
        <v>1307</v>
      </c>
      <c r="L8" s="103"/>
      <c r="M8" s="104"/>
    </row>
    <row r="9" spans="1:13" ht="220.5" x14ac:dyDescent="0.25">
      <c r="A9" s="50" t="s">
        <v>1308</v>
      </c>
      <c r="B9" s="50" t="s">
        <v>1309</v>
      </c>
      <c r="C9" s="50" t="s">
        <v>1310</v>
      </c>
      <c r="D9" s="50" t="s">
        <v>1311</v>
      </c>
      <c r="E9" s="50" t="s">
        <v>1312</v>
      </c>
      <c r="F9" s="50" t="s">
        <v>1313</v>
      </c>
      <c r="G9" s="50" t="s">
        <v>1314</v>
      </c>
      <c r="H9" s="50" t="s">
        <v>1315</v>
      </c>
      <c r="I9" s="50" t="s">
        <v>1316</v>
      </c>
      <c r="J9" s="50" t="s">
        <v>1317</v>
      </c>
      <c r="K9" s="50" t="s">
        <v>1318</v>
      </c>
      <c r="L9" s="50" t="s">
        <v>1319</v>
      </c>
      <c r="M9" s="50" t="s">
        <v>1320</v>
      </c>
    </row>
    <row r="10" spans="1:13" ht="15.75" customHeight="1" x14ac:dyDescent="0.25">
      <c r="A10" s="109">
        <v>1</v>
      </c>
      <c r="B10" s="109">
        <v>1</v>
      </c>
      <c r="C10" s="123">
        <f>A10*B10</f>
        <v>1</v>
      </c>
      <c r="D10" s="150" t="s">
        <v>1321</v>
      </c>
      <c r="E10" s="151"/>
      <c r="F10" s="151"/>
      <c r="G10" s="151"/>
      <c r="H10" s="152"/>
      <c r="I10" s="146">
        <v>-1</v>
      </c>
      <c r="J10" s="146">
        <v>-1</v>
      </c>
      <c r="K10" s="153">
        <f>A10+I10</f>
        <v>0</v>
      </c>
      <c r="L10" s="153">
        <f>B10+J10</f>
        <v>0</v>
      </c>
      <c r="M10" s="123">
        <f>K10*L10</f>
        <v>0</v>
      </c>
    </row>
    <row r="11" spans="1:13" ht="51" x14ac:dyDescent="0.2">
      <c r="A11" s="109"/>
      <c r="B11" s="109"/>
      <c r="C11" s="123"/>
      <c r="D11" s="37" t="s">
        <v>1322</v>
      </c>
      <c r="E11" s="6" t="s">
        <v>1323</v>
      </c>
      <c r="F11" s="87"/>
      <c r="G11" s="87"/>
      <c r="H11" s="89"/>
      <c r="I11" s="146"/>
      <c r="J11" s="146"/>
      <c r="K11" s="153"/>
      <c r="L11" s="153"/>
      <c r="M11" s="123"/>
    </row>
    <row r="12" spans="1:13" ht="25.5" x14ac:dyDescent="0.2">
      <c r="A12" s="109"/>
      <c r="B12" s="109"/>
      <c r="C12" s="123"/>
      <c r="D12" s="37" t="s">
        <v>1324</v>
      </c>
      <c r="E12" s="6" t="s">
        <v>1325</v>
      </c>
      <c r="F12" s="87"/>
      <c r="G12" s="87"/>
      <c r="H12" s="89"/>
      <c r="I12" s="146"/>
      <c r="J12" s="146"/>
      <c r="K12" s="153"/>
      <c r="L12" s="153"/>
      <c r="M12" s="123"/>
    </row>
    <row r="13" spans="1:13" x14ac:dyDescent="0.2">
      <c r="A13" s="109"/>
      <c r="B13" s="109"/>
      <c r="C13" s="123"/>
      <c r="D13" s="57" t="s">
        <v>1326</v>
      </c>
      <c r="E13" s="58" t="s">
        <v>1327</v>
      </c>
      <c r="F13" s="87"/>
      <c r="G13" s="87"/>
      <c r="H13" s="89"/>
      <c r="I13" s="146"/>
      <c r="J13" s="146"/>
      <c r="K13" s="153"/>
      <c r="L13" s="153"/>
      <c r="M13" s="123"/>
    </row>
    <row r="14" spans="1:13" ht="15.75" customHeight="1" x14ac:dyDescent="0.25">
      <c r="A14" s="109"/>
      <c r="B14" s="109"/>
      <c r="C14" s="123"/>
      <c r="D14" s="150" t="s">
        <v>1328</v>
      </c>
      <c r="E14" s="151"/>
      <c r="F14" s="151"/>
      <c r="G14" s="151"/>
      <c r="H14" s="152"/>
      <c r="I14" s="146"/>
      <c r="J14" s="146"/>
      <c r="K14" s="153"/>
      <c r="L14" s="153"/>
      <c r="M14" s="123"/>
    </row>
    <row r="15" spans="1:13" ht="38.25" x14ac:dyDescent="0.2">
      <c r="A15" s="109"/>
      <c r="B15" s="109"/>
      <c r="C15" s="123"/>
      <c r="D15" s="3" t="s">
        <v>1329</v>
      </c>
      <c r="E15" s="4" t="s">
        <v>1330</v>
      </c>
      <c r="F15" s="87"/>
      <c r="G15" s="87"/>
      <c r="H15" s="89"/>
      <c r="I15" s="146"/>
      <c r="J15" s="146"/>
      <c r="K15" s="153"/>
      <c r="L15" s="153"/>
      <c r="M15" s="123"/>
    </row>
    <row r="16" spans="1:13" ht="38.25" x14ac:dyDescent="0.2">
      <c r="A16" s="109"/>
      <c r="B16" s="109"/>
      <c r="C16" s="123"/>
      <c r="D16" s="3" t="s">
        <v>1331</v>
      </c>
      <c r="E16" s="4" t="s">
        <v>1332</v>
      </c>
      <c r="F16" s="87"/>
      <c r="G16" s="87"/>
      <c r="H16" s="89"/>
      <c r="I16" s="146"/>
      <c r="J16" s="146"/>
      <c r="K16" s="153"/>
      <c r="L16" s="153"/>
      <c r="M16" s="123"/>
    </row>
    <row r="17" spans="1:13" ht="25.5" x14ac:dyDescent="0.2">
      <c r="A17" s="109"/>
      <c r="B17" s="109"/>
      <c r="C17" s="123"/>
      <c r="D17" s="3" t="s">
        <v>1333</v>
      </c>
      <c r="E17" s="4" t="s">
        <v>1334</v>
      </c>
      <c r="F17" s="87"/>
      <c r="G17" s="87"/>
      <c r="H17" s="89"/>
      <c r="I17" s="146"/>
      <c r="J17" s="146"/>
      <c r="K17" s="153"/>
      <c r="L17" s="153"/>
      <c r="M17" s="123"/>
    </row>
    <row r="18" spans="1:13" ht="15.75" customHeight="1" x14ac:dyDescent="0.2">
      <c r="A18" s="109"/>
      <c r="B18" s="109"/>
      <c r="C18" s="123"/>
      <c r="D18" s="5" t="s">
        <v>1335</v>
      </c>
      <c r="E18" s="9" t="s">
        <v>1336</v>
      </c>
      <c r="F18" s="87"/>
      <c r="G18" s="87"/>
      <c r="H18" s="89"/>
      <c r="I18" s="146"/>
      <c r="J18" s="146"/>
      <c r="K18" s="153"/>
      <c r="L18" s="153"/>
      <c r="M18" s="123"/>
    </row>
    <row r="19" spans="1:13" ht="15.75" customHeight="1" x14ac:dyDescent="0.25">
      <c r="A19" s="109"/>
      <c r="B19" s="109"/>
      <c r="C19" s="123"/>
      <c r="D19" s="150" t="s">
        <v>1337</v>
      </c>
      <c r="E19" s="151"/>
      <c r="F19" s="151"/>
      <c r="G19" s="151"/>
      <c r="H19" s="152"/>
      <c r="I19" s="146"/>
      <c r="J19" s="146"/>
      <c r="K19" s="153"/>
      <c r="L19" s="153"/>
      <c r="M19" s="123"/>
    </row>
    <row r="20" spans="1:13" ht="38.25" x14ac:dyDescent="0.2">
      <c r="A20" s="109"/>
      <c r="B20" s="109"/>
      <c r="C20" s="123"/>
      <c r="D20" s="3" t="s">
        <v>1338</v>
      </c>
      <c r="E20" s="4" t="s">
        <v>1339</v>
      </c>
      <c r="F20" s="87"/>
      <c r="G20" s="87"/>
      <c r="H20" s="89"/>
      <c r="I20" s="146"/>
      <c r="J20" s="146"/>
      <c r="K20" s="153"/>
      <c r="L20" s="153"/>
      <c r="M20" s="123"/>
    </row>
    <row r="21" spans="1:13" ht="25.5" x14ac:dyDescent="0.2">
      <c r="A21" s="109"/>
      <c r="B21" s="109"/>
      <c r="C21" s="123"/>
      <c r="D21" s="3" t="s">
        <v>1340</v>
      </c>
      <c r="E21" s="4" t="s">
        <v>1341</v>
      </c>
      <c r="F21" s="87"/>
      <c r="G21" s="87"/>
      <c r="H21" s="89"/>
      <c r="I21" s="146"/>
      <c r="J21" s="146"/>
      <c r="K21" s="153"/>
      <c r="L21" s="153"/>
      <c r="M21" s="123"/>
    </row>
    <row r="22" spans="1:13" x14ac:dyDescent="0.2">
      <c r="A22" s="109"/>
      <c r="B22" s="109"/>
      <c r="C22" s="123"/>
      <c r="D22" s="5" t="s">
        <v>1342</v>
      </c>
      <c r="E22" s="9" t="s">
        <v>1343</v>
      </c>
      <c r="F22" s="87"/>
      <c r="G22" s="87"/>
      <c r="H22" s="89"/>
      <c r="I22" s="146"/>
      <c r="J22" s="146"/>
      <c r="K22" s="153"/>
      <c r="L22" s="153"/>
      <c r="M22" s="123"/>
    </row>
    <row r="25" spans="1:13" ht="26.25" customHeight="1" x14ac:dyDescent="0.4">
      <c r="A25" s="102" t="s">
        <v>1344</v>
      </c>
      <c r="B25" s="103"/>
      <c r="C25" s="104"/>
      <c r="D25" s="120" t="s">
        <v>1345</v>
      </c>
      <c r="E25" s="120"/>
      <c r="F25" s="120"/>
      <c r="G25" s="120"/>
      <c r="H25" s="120"/>
      <c r="I25" s="120"/>
      <c r="J25" s="120"/>
      <c r="K25" s="102" t="s">
        <v>1346</v>
      </c>
      <c r="L25" s="103"/>
      <c r="M25" s="104"/>
    </row>
    <row r="26" spans="1:13" ht="141.75" x14ac:dyDescent="0.25">
      <c r="A26" s="50" t="s">
        <v>1347</v>
      </c>
      <c r="B26" s="50" t="s">
        <v>1348</v>
      </c>
      <c r="C26" s="50" t="s">
        <v>1349</v>
      </c>
      <c r="D26" s="147" t="s">
        <v>1350</v>
      </c>
      <c r="E26" s="147"/>
      <c r="F26" s="59" t="s">
        <v>1351</v>
      </c>
      <c r="G26" s="148" t="s">
        <v>1352</v>
      </c>
      <c r="H26" s="149"/>
      <c r="I26" s="59" t="s">
        <v>1353</v>
      </c>
      <c r="J26" s="59" t="s">
        <v>1354</v>
      </c>
      <c r="K26" s="50" t="s">
        <v>1355</v>
      </c>
      <c r="L26" s="50" t="s">
        <v>1356</v>
      </c>
      <c r="M26" s="50" t="s">
        <v>1357</v>
      </c>
    </row>
    <row r="27" spans="1:13" x14ac:dyDescent="0.2">
      <c r="A27" s="142">
        <f>K10</f>
        <v>0</v>
      </c>
      <c r="B27" s="142">
        <f>L10</f>
        <v>0</v>
      </c>
      <c r="C27" s="123">
        <f>M10</f>
        <v>0</v>
      </c>
      <c r="D27" s="145"/>
      <c r="E27" s="145"/>
      <c r="F27" s="57"/>
      <c r="G27" s="146"/>
      <c r="H27" s="146"/>
      <c r="I27" s="139">
        <v>-1</v>
      </c>
      <c r="J27" s="139">
        <v>-1</v>
      </c>
      <c r="K27" s="142">
        <f>A27+I27</f>
        <v>-1</v>
      </c>
      <c r="L27" s="142">
        <f>B27+J27</f>
        <v>-1</v>
      </c>
      <c r="M27" s="123">
        <f>K27*L27</f>
        <v>1</v>
      </c>
    </row>
    <row r="28" spans="1:13" x14ac:dyDescent="0.2">
      <c r="A28" s="143"/>
      <c r="B28" s="143"/>
      <c r="C28" s="123"/>
      <c r="D28" s="145"/>
      <c r="E28" s="145"/>
      <c r="F28" s="57"/>
      <c r="G28" s="146"/>
      <c r="H28" s="146"/>
      <c r="I28" s="140"/>
      <c r="J28" s="140"/>
      <c r="K28" s="143"/>
      <c r="L28" s="143"/>
      <c r="M28" s="123"/>
    </row>
    <row r="29" spans="1:13" x14ac:dyDescent="0.2">
      <c r="A29" s="143"/>
      <c r="B29" s="143"/>
      <c r="C29" s="123"/>
      <c r="D29" s="145"/>
      <c r="E29" s="145"/>
      <c r="F29" s="57"/>
      <c r="G29" s="146"/>
      <c r="H29" s="146"/>
      <c r="I29" s="140"/>
      <c r="J29" s="140"/>
      <c r="K29" s="143"/>
      <c r="L29" s="143"/>
      <c r="M29" s="123"/>
    </row>
    <row r="30" spans="1:13" x14ac:dyDescent="0.2">
      <c r="A30" s="143"/>
      <c r="B30" s="143"/>
      <c r="C30" s="123"/>
      <c r="D30" s="145"/>
      <c r="E30" s="145"/>
      <c r="F30" s="57"/>
      <c r="G30" s="146"/>
      <c r="H30" s="146"/>
      <c r="I30" s="140"/>
      <c r="J30" s="140"/>
      <c r="K30" s="143"/>
      <c r="L30" s="143"/>
      <c r="M30" s="123"/>
    </row>
    <row r="31" spans="1:13" x14ac:dyDescent="0.2">
      <c r="A31" s="143"/>
      <c r="B31" s="143"/>
      <c r="C31" s="123"/>
      <c r="D31" s="145"/>
      <c r="E31" s="145"/>
      <c r="F31" s="57"/>
      <c r="G31" s="146"/>
      <c r="H31" s="146"/>
      <c r="I31" s="140"/>
      <c r="J31" s="140"/>
      <c r="K31" s="143"/>
      <c r="L31" s="143"/>
      <c r="M31" s="123"/>
    </row>
    <row r="32" spans="1:13" x14ac:dyDescent="0.2">
      <c r="A32" s="143"/>
      <c r="B32" s="143"/>
      <c r="C32" s="123"/>
      <c r="D32" s="145"/>
      <c r="E32" s="145"/>
      <c r="F32" s="57"/>
      <c r="G32" s="146"/>
      <c r="H32" s="146"/>
      <c r="I32" s="140"/>
      <c r="J32" s="140"/>
      <c r="K32" s="143"/>
      <c r="L32" s="143"/>
      <c r="M32" s="123"/>
    </row>
    <row r="33" spans="1:13" x14ac:dyDescent="0.2">
      <c r="A33" s="143"/>
      <c r="B33" s="143"/>
      <c r="C33" s="123"/>
      <c r="D33" s="145"/>
      <c r="E33" s="145"/>
      <c r="F33" s="57"/>
      <c r="G33" s="146"/>
      <c r="H33" s="146"/>
      <c r="I33" s="140"/>
      <c r="J33" s="140"/>
      <c r="K33" s="143"/>
      <c r="L33" s="143"/>
      <c r="M33" s="123"/>
    </row>
    <row r="34" spans="1:13" x14ac:dyDescent="0.2">
      <c r="A34" s="143"/>
      <c r="B34" s="143"/>
      <c r="C34" s="123"/>
      <c r="D34" s="145"/>
      <c r="E34" s="145"/>
      <c r="F34" s="57"/>
      <c r="G34" s="146"/>
      <c r="H34" s="146"/>
      <c r="I34" s="140"/>
      <c r="J34" s="140"/>
      <c r="K34" s="143"/>
      <c r="L34" s="143"/>
      <c r="M34" s="123"/>
    </row>
    <row r="35" spans="1:13" x14ac:dyDescent="0.2">
      <c r="A35" s="144"/>
      <c r="B35" s="144"/>
      <c r="C35" s="123"/>
      <c r="D35" s="145"/>
      <c r="E35" s="145"/>
      <c r="F35" s="57"/>
      <c r="G35" s="146"/>
      <c r="H35" s="146"/>
      <c r="I35" s="141"/>
      <c r="J35" s="141"/>
      <c r="K35" s="144"/>
      <c r="L35" s="144"/>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C10:C22"/>
    <mergeCell ref="I10:I22"/>
    <mergeCell ref="J10:J22"/>
    <mergeCell ref="L10:L22"/>
    <mergeCell ref="K8:M8"/>
    <mergeCell ref="K10:K22"/>
    <mergeCell ref="D14:H14"/>
    <mergeCell ref="D19:H19"/>
    <mergeCell ref="D26:E26"/>
    <mergeCell ref="G26:H26"/>
    <mergeCell ref="K25:M25"/>
    <mergeCell ref="M10:M22"/>
    <mergeCell ref="C3:G3"/>
    <mergeCell ref="A8:C8"/>
    <mergeCell ref="D8:J8"/>
    <mergeCell ref="A25:C25"/>
    <mergeCell ref="D25:J25"/>
    <mergeCell ref="D10:H10"/>
    <mergeCell ref="B10:B22"/>
    <mergeCell ref="A10:A22"/>
    <mergeCell ref="G32:H32"/>
    <mergeCell ref="G35:H35"/>
    <mergeCell ref="D29:E29"/>
    <mergeCell ref="G29:H29"/>
    <mergeCell ref="D30:E30"/>
    <mergeCell ref="G30:H30"/>
    <mergeCell ref="G34:H34"/>
    <mergeCell ref="D35:E35"/>
    <mergeCell ref="A27:A35"/>
    <mergeCell ref="B27:B35"/>
    <mergeCell ref="C27:C35"/>
    <mergeCell ref="D27:E27"/>
    <mergeCell ref="G27:H27"/>
    <mergeCell ref="D31:E31"/>
    <mergeCell ref="G31:H31"/>
    <mergeCell ref="D32:E32"/>
    <mergeCell ref="J27:J35"/>
    <mergeCell ref="K27:K35"/>
    <mergeCell ref="L27:L35"/>
    <mergeCell ref="M27:M35"/>
    <mergeCell ref="D28:E28"/>
    <mergeCell ref="G28:H28"/>
    <mergeCell ref="I27:I35"/>
    <mergeCell ref="D33:E33"/>
    <mergeCell ref="G33:H33"/>
    <mergeCell ref="D34:E34"/>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pageSetUpPr fitToPage="1"/>
  </sheetPr>
  <dimension ref="A2:M62"/>
  <sheetViews>
    <sheetView view="pageBreakPreview" topLeftCell="B24" zoomScaleNormal="75" zoomScaleSheetLayoutView="100" workbookViewId="0">
      <selection activeCell="E20" sqref="E20"/>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0" t="s">
        <v>1358</v>
      </c>
      <c r="D3" s="111"/>
      <c r="E3" s="111"/>
      <c r="F3" s="111"/>
      <c r="G3" s="112"/>
    </row>
    <row r="4" spans="1:13" s="48" customFormat="1" ht="78.75" x14ac:dyDescent="0.25">
      <c r="C4" s="49" t="s">
        <v>1359</v>
      </c>
      <c r="D4" s="50" t="s">
        <v>1360</v>
      </c>
      <c r="E4" s="50" t="s">
        <v>1361</v>
      </c>
      <c r="F4" s="50" t="s">
        <v>1362</v>
      </c>
      <c r="G4" s="51" t="s">
        <v>1363</v>
      </c>
    </row>
    <row r="5" spans="1:13" s="52" customFormat="1" ht="75.75" customHeight="1" thickBot="1" x14ac:dyDescent="0.25">
      <c r="C5" s="53" t="str">
        <f>'4. Attributions directes'!A8:A8</f>
        <v>RA3</v>
      </c>
      <c r="D5" s="54" t="str">
        <f>'4. Attributions directes'!B8:B8</f>
        <v>Conflit d'intérêts non déclaré ou pots-de-vin et ristournes</v>
      </c>
      <c r="E5" s="54" t="str">
        <f>'4. Attributions directes'!C8:C8</f>
        <v>Un membre du personnel d'une AG favorise un candidat/soumissionnaire en raison:
- de l'existence d'un conflit d'intérêts non déclaré, ou
- du versement de pots-de-vin ou de ristournes.</v>
      </c>
      <c r="F5" s="54" t="str">
        <f>'4. Attributions directes'!E8:E8</f>
        <v>Autorités de gestion et tiers</v>
      </c>
      <c r="G5" s="55" t="str">
        <f>'4. Attributions directes'!F8:F8</f>
        <v>Collusion</v>
      </c>
    </row>
    <row r="8" spans="1:13" ht="26.25" customHeight="1" x14ac:dyDescent="0.4">
      <c r="A8" s="102" t="s">
        <v>1364</v>
      </c>
      <c r="B8" s="103"/>
      <c r="C8" s="104"/>
      <c r="D8" s="102" t="s">
        <v>1365</v>
      </c>
      <c r="E8" s="103"/>
      <c r="F8" s="103"/>
      <c r="G8" s="103"/>
      <c r="H8" s="103"/>
      <c r="I8" s="103"/>
      <c r="J8" s="104"/>
      <c r="K8" s="102" t="s">
        <v>1366</v>
      </c>
      <c r="L8" s="103"/>
      <c r="M8" s="104"/>
    </row>
    <row r="9" spans="1:13" ht="220.5" x14ac:dyDescent="0.25">
      <c r="A9" s="50" t="s">
        <v>1367</v>
      </c>
      <c r="B9" s="50" t="s">
        <v>1368</v>
      </c>
      <c r="C9" s="50" t="s">
        <v>1369</v>
      </c>
      <c r="D9" s="50" t="s">
        <v>1370</v>
      </c>
      <c r="E9" s="50" t="s">
        <v>1371</v>
      </c>
      <c r="F9" s="50" t="s">
        <v>1372</v>
      </c>
      <c r="G9" s="50" t="s">
        <v>1373</v>
      </c>
      <c r="H9" s="50" t="s">
        <v>1374</v>
      </c>
      <c r="I9" s="50" t="s">
        <v>1375</v>
      </c>
      <c r="J9" s="50" t="s">
        <v>1376</v>
      </c>
      <c r="K9" s="50" t="s">
        <v>1377</v>
      </c>
      <c r="L9" s="50" t="s">
        <v>1378</v>
      </c>
      <c r="M9" s="50" t="s">
        <v>1379</v>
      </c>
    </row>
    <row r="10" spans="1:13" ht="15.75" x14ac:dyDescent="0.25">
      <c r="A10" s="139">
        <v>1</v>
      </c>
      <c r="B10" s="139">
        <v>1</v>
      </c>
      <c r="C10" s="123">
        <f>A10*B10</f>
        <v>1</v>
      </c>
      <c r="D10" s="150" t="s">
        <v>1380</v>
      </c>
      <c r="E10" s="151"/>
      <c r="F10" s="151"/>
      <c r="G10" s="151"/>
      <c r="H10" s="152"/>
      <c r="I10" s="139">
        <v>-1</v>
      </c>
      <c r="J10" s="139">
        <v>-1</v>
      </c>
      <c r="K10" s="142">
        <f>A10+I10</f>
        <v>0</v>
      </c>
      <c r="L10" s="142">
        <f>B10+J10</f>
        <v>0</v>
      </c>
      <c r="M10" s="123">
        <f>K10*L10</f>
        <v>0</v>
      </c>
    </row>
    <row r="11" spans="1:13" ht="38.25" x14ac:dyDescent="0.2">
      <c r="A11" s="140"/>
      <c r="B11" s="140"/>
      <c r="C11" s="123"/>
      <c r="D11" s="3" t="s">
        <v>1381</v>
      </c>
      <c r="E11" s="4" t="s">
        <v>1382</v>
      </c>
      <c r="F11" s="87"/>
      <c r="G11" s="87"/>
      <c r="H11" s="87"/>
      <c r="I11" s="140"/>
      <c r="J11" s="140"/>
      <c r="K11" s="143"/>
      <c r="L11" s="143"/>
      <c r="M11" s="123">
        <f>K10*L11</f>
        <v>0</v>
      </c>
    </row>
    <row r="12" spans="1:13" ht="51" x14ac:dyDescent="0.2">
      <c r="A12" s="140"/>
      <c r="B12" s="140"/>
      <c r="C12" s="123"/>
      <c r="D12" s="3" t="s">
        <v>1383</v>
      </c>
      <c r="E12" s="6" t="s">
        <v>1384</v>
      </c>
      <c r="F12" s="87"/>
      <c r="G12" s="87"/>
      <c r="H12" s="87"/>
      <c r="I12" s="140"/>
      <c r="J12" s="140"/>
      <c r="K12" s="143"/>
      <c r="L12" s="143"/>
      <c r="M12" s="123"/>
    </row>
    <row r="13" spans="1:13" ht="38.25" x14ac:dyDescent="0.2">
      <c r="A13" s="140"/>
      <c r="B13" s="140"/>
      <c r="C13" s="123"/>
      <c r="D13" s="3" t="s">
        <v>1385</v>
      </c>
      <c r="E13" s="4" t="s">
        <v>1463</v>
      </c>
      <c r="F13" s="87"/>
      <c r="G13" s="87"/>
      <c r="H13" s="87"/>
      <c r="I13" s="140"/>
      <c r="J13" s="140"/>
      <c r="K13" s="143"/>
      <c r="L13" s="143"/>
      <c r="M13" s="123"/>
    </row>
    <row r="14" spans="1:13" ht="25.5" x14ac:dyDescent="0.2">
      <c r="A14" s="140"/>
      <c r="B14" s="140"/>
      <c r="C14" s="123"/>
      <c r="D14" s="3" t="s">
        <v>1386</v>
      </c>
      <c r="E14" s="4" t="s">
        <v>1464</v>
      </c>
      <c r="F14" s="87"/>
      <c r="G14" s="87"/>
      <c r="H14" s="87"/>
      <c r="I14" s="140"/>
      <c r="J14" s="140"/>
      <c r="K14" s="143"/>
      <c r="L14" s="143"/>
      <c r="M14" s="123"/>
    </row>
    <row r="15" spans="1:13" x14ac:dyDescent="0.2">
      <c r="A15" s="140"/>
      <c r="B15" s="140"/>
      <c r="C15" s="123"/>
      <c r="D15" s="5" t="s">
        <v>1387</v>
      </c>
      <c r="E15" s="9" t="s">
        <v>1388</v>
      </c>
      <c r="F15" s="87"/>
      <c r="G15" s="87"/>
      <c r="H15" s="87"/>
      <c r="I15" s="140"/>
      <c r="J15" s="140"/>
      <c r="K15" s="143"/>
      <c r="L15" s="143"/>
      <c r="M15" s="123"/>
    </row>
    <row r="16" spans="1:13" ht="15.75" x14ac:dyDescent="0.25">
      <c r="A16" s="140"/>
      <c r="B16" s="140"/>
      <c r="C16" s="123"/>
      <c r="D16" s="150" t="s">
        <v>1389</v>
      </c>
      <c r="E16" s="151"/>
      <c r="F16" s="151"/>
      <c r="G16" s="151"/>
      <c r="H16" s="152"/>
      <c r="I16" s="140"/>
      <c r="J16" s="140"/>
      <c r="K16" s="143"/>
      <c r="L16" s="143"/>
      <c r="M16" s="123"/>
    </row>
    <row r="17" spans="1:13" ht="38.25" x14ac:dyDescent="0.2">
      <c r="A17" s="140"/>
      <c r="B17" s="140"/>
      <c r="C17" s="123"/>
      <c r="D17" s="3" t="s">
        <v>1390</v>
      </c>
      <c r="E17" s="4" t="s">
        <v>1465</v>
      </c>
      <c r="F17" s="87"/>
      <c r="G17" s="87"/>
      <c r="H17" s="87"/>
      <c r="I17" s="140"/>
      <c r="J17" s="140"/>
      <c r="K17" s="143"/>
      <c r="L17" s="143"/>
      <c r="M17" s="123">
        <f>K17*L17</f>
        <v>0</v>
      </c>
    </row>
    <row r="18" spans="1:13" ht="51" x14ac:dyDescent="0.2">
      <c r="A18" s="140"/>
      <c r="B18" s="140"/>
      <c r="C18" s="123"/>
      <c r="D18" s="3" t="s">
        <v>1391</v>
      </c>
      <c r="E18" s="6" t="s">
        <v>1392</v>
      </c>
      <c r="F18" s="87"/>
      <c r="G18" s="87"/>
      <c r="H18" s="87"/>
      <c r="I18" s="140"/>
      <c r="J18" s="140"/>
      <c r="K18" s="143"/>
      <c r="L18" s="143"/>
      <c r="M18" s="123"/>
    </row>
    <row r="19" spans="1:13" ht="76.5" x14ac:dyDescent="0.2">
      <c r="A19" s="140"/>
      <c r="B19" s="140"/>
      <c r="C19" s="123"/>
      <c r="D19" s="3" t="s">
        <v>1393</v>
      </c>
      <c r="E19" s="4" t="s">
        <v>1394</v>
      </c>
      <c r="F19" s="87"/>
      <c r="G19" s="87"/>
      <c r="H19" s="87"/>
      <c r="I19" s="140"/>
      <c r="J19" s="140"/>
      <c r="K19" s="143"/>
      <c r="L19" s="143"/>
      <c r="M19" s="123"/>
    </row>
    <row r="20" spans="1:13" ht="25.5" x14ac:dyDescent="0.2">
      <c r="A20" s="140"/>
      <c r="B20" s="140"/>
      <c r="C20" s="123"/>
      <c r="D20" s="3" t="s">
        <v>1395</v>
      </c>
      <c r="E20" s="4" t="s">
        <v>1464</v>
      </c>
      <c r="F20" s="87"/>
      <c r="G20" s="87"/>
      <c r="H20" s="87"/>
      <c r="I20" s="140"/>
      <c r="J20" s="140"/>
      <c r="K20" s="143"/>
      <c r="L20" s="143"/>
      <c r="M20" s="123"/>
    </row>
    <row r="21" spans="1:13" x14ac:dyDescent="0.2">
      <c r="A21" s="141"/>
      <c r="B21" s="141"/>
      <c r="C21" s="123"/>
      <c r="D21" s="5" t="s">
        <v>1396</v>
      </c>
      <c r="E21" s="9" t="s">
        <v>1397</v>
      </c>
      <c r="F21" s="87"/>
      <c r="G21" s="87"/>
      <c r="H21" s="87"/>
      <c r="I21" s="141"/>
      <c r="J21" s="141"/>
      <c r="K21" s="144"/>
      <c r="L21" s="144"/>
      <c r="M21" s="123"/>
    </row>
    <row r="24" spans="1:13" ht="26.25" customHeight="1" x14ac:dyDescent="0.4">
      <c r="A24" s="102" t="s">
        <v>1398</v>
      </c>
      <c r="B24" s="103"/>
      <c r="C24" s="104"/>
      <c r="D24" s="120" t="s">
        <v>1399</v>
      </c>
      <c r="E24" s="120"/>
      <c r="F24" s="120"/>
      <c r="G24" s="120"/>
      <c r="H24" s="120"/>
      <c r="I24" s="120"/>
      <c r="J24" s="120"/>
      <c r="K24" s="102" t="s">
        <v>1400</v>
      </c>
      <c r="L24" s="103"/>
      <c r="M24" s="104"/>
    </row>
    <row r="25" spans="1:13" ht="141.75" x14ac:dyDescent="0.25">
      <c r="A25" s="50" t="s">
        <v>1401</v>
      </c>
      <c r="B25" s="50" t="s">
        <v>1402</v>
      </c>
      <c r="C25" s="50" t="s">
        <v>1403</v>
      </c>
      <c r="D25" s="147" t="s">
        <v>1404</v>
      </c>
      <c r="E25" s="147"/>
      <c r="F25" s="59" t="s">
        <v>1405</v>
      </c>
      <c r="G25" s="148" t="s">
        <v>1406</v>
      </c>
      <c r="H25" s="149"/>
      <c r="I25" s="59" t="s">
        <v>1407</v>
      </c>
      <c r="J25" s="59" t="s">
        <v>1408</v>
      </c>
      <c r="K25" s="50" t="s">
        <v>1409</v>
      </c>
      <c r="L25" s="50" t="s">
        <v>1410</v>
      </c>
      <c r="M25" s="50" t="s">
        <v>1411</v>
      </c>
    </row>
    <row r="26" spans="1:13" x14ac:dyDescent="0.2">
      <c r="A26" s="142">
        <f>K10</f>
        <v>0</v>
      </c>
      <c r="B26" s="142">
        <f>L10</f>
        <v>0</v>
      </c>
      <c r="C26" s="116">
        <f>M10</f>
        <v>0</v>
      </c>
      <c r="D26" s="145"/>
      <c r="E26" s="145"/>
      <c r="F26" s="57"/>
      <c r="G26" s="146"/>
      <c r="H26" s="146"/>
      <c r="I26" s="139">
        <v>-1</v>
      </c>
      <c r="J26" s="139">
        <v>-1</v>
      </c>
      <c r="K26" s="142">
        <f>A26+I26</f>
        <v>-1</v>
      </c>
      <c r="L26" s="142">
        <f>B26+J26</f>
        <v>-1</v>
      </c>
      <c r="M26" s="116">
        <f>K26*L26</f>
        <v>1</v>
      </c>
    </row>
    <row r="27" spans="1:13" x14ac:dyDescent="0.2">
      <c r="A27" s="143"/>
      <c r="B27" s="143"/>
      <c r="C27" s="117"/>
      <c r="D27" s="145"/>
      <c r="E27" s="145"/>
      <c r="F27" s="57"/>
      <c r="G27" s="146"/>
      <c r="H27" s="146"/>
      <c r="I27" s="140"/>
      <c r="J27" s="140"/>
      <c r="K27" s="143"/>
      <c r="L27" s="143"/>
      <c r="M27" s="117"/>
    </row>
    <row r="28" spans="1:13" x14ac:dyDescent="0.2">
      <c r="A28" s="143"/>
      <c r="B28" s="143"/>
      <c r="C28" s="117"/>
      <c r="D28" s="145"/>
      <c r="E28" s="145"/>
      <c r="F28" s="57"/>
      <c r="G28" s="146"/>
      <c r="H28" s="146"/>
      <c r="I28" s="140"/>
      <c r="J28" s="140"/>
      <c r="K28" s="143"/>
      <c r="L28" s="143"/>
      <c r="M28" s="117"/>
    </row>
    <row r="29" spans="1:13" x14ac:dyDescent="0.2">
      <c r="A29" s="143"/>
      <c r="B29" s="143"/>
      <c r="C29" s="117"/>
      <c r="D29" s="145"/>
      <c r="E29" s="145"/>
      <c r="F29" s="57"/>
      <c r="G29" s="146"/>
      <c r="H29" s="146"/>
      <c r="I29" s="140"/>
      <c r="J29" s="140"/>
      <c r="K29" s="143"/>
      <c r="L29" s="143"/>
      <c r="M29" s="117"/>
    </row>
    <row r="30" spans="1:13" x14ac:dyDescent="0.2">
      <c r="A30" s="143"/>
      <c r="B30" s="143"/>
      <c r="C30" s="117"/>
      <c r="D30" s="145"/>
      <c r="E30" s="145"/>
      <c r="F30" s="57"/>
      <c r="G30" s="146"/>
      <c r="H30" s="146"/>
      <c r="I30" s="140"/>
      <c r="J30" s="140"/>
      <c r="K30" s="143"/>
      <c r="L30" s="143"/>
      <c r="M30" s="117"/>
    </row>
    <row r="31" spans="1:13" x14ac:dyDescent="0.2">
      <c r="A31" s="143"/>
      <c r="B31" s="143"/>
      <c r="C31" s="117"/>
      <c r="D31" s="145"/>
      <c r="E31" s="145"/>
      <c r="F31" s="57"/>
      <c r="G31" s="146"/>
      <c r="H31" s="146"/>
      <c r="I31" s="140"/>
      <c r="J31" s="140"/>
      <c r="K31" s="143"/>
      <c r="L31" s="143"/>
      <c r="M31" s="117"/>
    </row>
    <row r="32" spans="1:13" x14ac:dyDescent="0.2">
      <c r="A32" s="143"/>
      <c r="B32" s="143"/>
      <c r="C32" s="117"/>
      <c r="D32" s="145"/>
      <c r="E32" s="145"/>
      <c r="F32" s="57"/>
      <c r="G32" s="146"/>
      <c r="H32" s="146"/>
      <c r="I32" s="140"/>
      <c r="J32" s="140"/>
      <c r="K32" s="143"/>
      <c r="L32" s="143"/>
      <c r="M32" s="117"/>
    </row>
    <row r="33" spans="1:13" x14ac:dyDescent="0.2">
      <c r="A33" s="143"/>
      <c r="B33" s="143"/>
      <c r="C33" s="117"/>
      <c r="D33" s="145"/>
      <c r="E33" s="145"/>
      <c r="F33" s="57"/>
      <c r="G33" s="146"/>
      <c r="H33" s="146"/>
      <c r="I33" s="140"/>
      <c r="J33" s="140"/>
      <c r="K33" s="143"/>
      <c r="L33" s="143"/>
      <c r="M33" s="117"/>
    </row>
    <row r="34" spans="1:13" x14ac:dyDescent="0.2">
      <c r="A34" s="144"/>
      <c r="B34" s="144"/>
      <c r="C34" s="117"/>
      <c r="D34" s="145"/>
      <c r="E34" s="145"/>
      <c r="F34" s="57"/>
      <c r="G34" s="146"/>
      <c r="H34" s="146"/>
      <c r="I34" s="141"/>
      <c r="J34" s="141"/>
      <c r="K34" s="144"/>
      <c r="L34" s="144"/>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C3:G3"/>
    <mergeCell ref="A8:C8"/>
    <mergeCell ref="D8:J8"/>
    <mergeCell ref="A24:C24"/>
    <mergeCell ref="D24:J24"/>
    <mergeCell ref="D10:H10"/>
    <mergeCell ref="D16:H16"/>
    <mergeCell ref="A10:A21"/>
    <mergeCell ref="B10:B21"/>
    <mergeCell ref="C10:C21"/>
    <mergeCell ref="M26:M34"/>
    <mergeCell ref="I26:I34"/>
    <mergeCell ref="J10:J21"/>
    <mergeCell ref="K10:K21"/>
    <mergeCell ref="D32:E32"/>
    <mergeCell ref="G32:H32"/>
    <mergeCell ref="J26:J34"/>
    <mergeCell ref="K26:K34"/>
    <mergeCell ref="L26:L34"/>
    <mergeCell ref="G34:H34"/>
    <mergeCell ref="K8:M8"/>
    <mergeCell ref="M10:M21"/>
    <mergeCell ref="D25:E25"/>
    <mergeCell ref="G25:H25"/>
    <mergeCell ref="K24:M24"/>
    <mergeCell ref="G30:H30"/>
    <mergeCell ref="D27:E27"/>
    <mergeCell ref="I10:I21"/>
    <mergeCell ref="G29:H29"/>
    <mergeCell ref="L10:L21"/>
    <mergeCell ref="A26:A34"/>
    <mergeCell ref="B26:B34"/>
    <mergeCell ref="C26:C34"/>
    <mergeCell ref="D26:E26"/>
    <mergeCell ref="G26:H26"/>
    <mergeCell ref="D34:E34"/>
    <mergeCell ref="D30:E30"/>
    <mergeCell ref="G27:H27"/>
    <mergeCell ref="D28:E28"/>
    <mergeCell ref="G28:H28"/>
    <mergeCell ref="D29:E29"/>
    <mergeCell ref="D31:E31"/>
    <mergeCell ref="G31:H31"/>
    <mergeCell ref="D33:E33"/>
    <mergeCell ref="G33:H33"/>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pageSetUpPr fitToPage="1"/>
  </sheetPr>
  <dimension ref="A2:M52"/>
  <sheetViews>
    <sheetView view="pageBreakPreview" zoomScaleNormal="75" zoomScaleSheetLayoutView="100" workbookViewId="0">
      <selection activeCell="D15" sqref="D15:E1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10" t="s">
        <v>1412</v>
      </c>
      <c r="D3" s="111"/>
      <c r="E3" s="111"/>
      <c r="F3" s="111"/>
      <c r="G3" s="112"/>
    </row>
    <row r="4" spans="1:13" s="48" customFormat="1" ht="78.75" x14ac:dyDescent="0.25">
      <c r="C4" s="49" t="s">
        <v>1413</v>
      </c>
      <c r="D4" s="50" t="s">
        <v>1414</v>
      </c>
      <c r="E4" s="50" t="s">
        <v>1415</v>
      </c>
      <c r="F4" s="50" t="s">
        <v>1416</v>
      </c>
      <c r="G4" s="51" t="s">
        <v>1417</v>
      </c>
    </row>
    <row r="5" spans="1:13" s="52" customFormat="1" ht="75.75" customHeight="1" thickBot="1" x14ac:dyDescent="0.25">
      <c r="C5" s="53" t="str">
        <f>'4. Attributions directes'!A9</f>
        <v>RAX</v>
      </c>
      <c r="D5" s="54">
        <f>'4. Attributions directes'!B9</f>
        <v>0</v>
      </c>
      <c r="E5" s="54" t="str">
        <f>'4. Attributions directes'!C9</f>
        <v>Insérer la description de tout autre risque...</v>
      </c>
      <c r="F5" s="54">
        <f>'4. Attributions directes'!E9</f>
        <v>0</v>
      </c>
      <c r="G5" s="55">
        <f>'4. Attributions directes'!F9</f>
        <v>0</v>
      </c>
    </row>
    <row r="8" spans="1:13" ht="26.25" customHeight="1" x14ac:dyDescent="0.4">
      <c r="A8" s="102" t="s">
        <v>1418</v>
      </c>
      <c r="B8" s="103"/>
      <c r="C8" s="104"/>
      <c r="D8" s="102" t="s">
        <v>1419</v>
      </c>
      <c r="E8" s="103"/>
      <c r="F8" s="103"/>
      <c r="G8" s="103"/>
      <c r="H8" s="103"/>
      <c r="I8" s="103"/>
      <c r="J8" s="104"/>
      <c r="K8" s="102" t="s">
        <v>1420</v>
      </c>
      <c r="L8" s="103"/>
      <c r="M8" s="104"/>
    </row>
    <row r="9" spans="1:13" ht="220.5" x14ac:dyDescent="0.25">
      <c r="A9" s="50" t="s">
        <v>1421</v>
      </c>
      <c r="B9" s="50" t="s">
        <v>1422</v>
      </c>
      <c r="C9" s="50" t="s">
        <v>1423</v>
      </c>
      <c r="D9" s="50" t="s">
        <v>1424</v>
      </c>
      <c r="E9" s="50" t="s">
        <v>1425</v>
      </c>
      <c r="F9" s="50" t="s">
        <v>1426</v>
      </c>
      <c r="G9" s="50" t="s">
        <v>1427</v>
      </c>
      <c r="H9" s="50" t="s">
        <v>1428</v>
      </c>
      <c r="I9" s="50" t="s">
        <v>1429</v>
      </c>
      <c r="J9" s="50" t="s">
        <v>1430</v>
      </c>
      <c r="K9" s="50" t="s">
        <v>1431</v>
      </c>
      <c r="L9" s="50" t="s">
        <v>1432</v>
      </c>
      <c r="M9" s="50" t="s">
        <v>1433</v>
      </c>
    </row>
    <row r="10" spans="1:13" ht="38.25" x14ac:dyDescent="0.2">
      <c r="A10" s="146">
        <v>5</v>
      </c>
      <c r="B10" s="146">
        <v>3</v>
      </c>
      <c r="C10" s="123">
        <f>A10*B10</f>
        <v>15</v>
      </c>
      <c r="D10" s="3" t="s">
        <v>1434</v>
      </c>
      <c r="E10" s="4" t="s">
        <v>1466</v>
      </c>
      <c r="F10" s="56"/>
      <c r="G10" s="56"/>
      <c r="H10" s="56"/>
      <c r="I10" s="146">
        <v>-1</v>
      </c>
      <c r="J10" s="146">
        <v>-2</v>
      </c>
      <c r="K10" s="153">
        <f>A10+I10</f>
        <v>4</v>
      </c>
      <c r="L10" s="153">
        <f>B10+J10</f>
        <v>1</v>
      </c>
      <c r="M10" s="123">
        <f>K10*L10</f>
        <v>4</v>
      </c>
    </row>
    <row r="11" spans="1:13" x14ac:dyDescent="0.2">
      <c r="A11" s="146"/>
      <c r="B11" s="146"/>
      <c r="C11" s="123"/>
      <c r="D11" s="5" t="s">
        <v>1435</v>
      </c>
      <c r="E11" s="9" t="s">
        <v>1436</v>
      </c>
      <c r="F11" s="56"/>
      <c r="G11" s="56"/>
      <c r="H11" s="56"/>
      <c r="I11" s="146"/>
      <c r="J11" s="146"/>
      <c r="K11" s="153"/>
      <c r="L11" s="153"/>
      <c r="M11" s="123"/>
    </row>
    <row r="14" spans="1:13" ht="26.25" customHeight="1" x14ac:dyDescent="0.4">
      <c r="A14" s="102" t="s">
        <v>1437</v>
      </c>
      <c r="B14" s="103"/>
      <c r="C14" s="104"/>
      <c r="D14" s="120" t="s">
        <v>1438</v>
      </c>
      <c r="E14" s="120"/>
      <c r="F14" s="120"/>
      <c r="G14" s="120"/>
      <c r="H14" s="120"/>
      <c r="I14" s="120"/>
      <c r="J14" s="120"/>
      <c r="K14" s="102" t="s">
        <v>1439</v>
      </c>
      <c r="L14" s="103"/>
      <c r="M14" s="104"/>
    </row>
    <row r="15" spans="1:13" ht="141.75" x14ac:dyDescent="0.25">
      <c r="A15" s="50" t="s">
        <v>1440</v>
      </c>
      <c r="B15" s="50" t="s">
        <v>1441</v>
      </c>
      <c r="C15" s="50" t="s">
        <v>1442</v>
      </c>
      <c r="D15" s="147" t="s">
        <v>1443</v>
      </c>
      <c r="E15" s="147"/>
      <c r="F15" s="59" t="s">
        <v>1444</v>
      </c>
      <c r="G15" s="148" t="s">
        <v>1445</v>
      </c>
      <c r="H15" s="149"/>
      <c r="I15" s="59" t="s">
        <v>1446</v>
      </c>
      <c r="J15" s="59" t="s">
        <v>1447</v>
      </c>
      <c r="K15" s="50" t="s">
        <v>1448</v>
      </c>
      <c r="L15" s="50" t="s">
        <v>1449</v>
      </c>
      <c r="M15" s="50" t="s">
        <v>1450</v>
      </c>
    </row>
    <row r="16" spans="1:13" x14ac:dyDescent="0.2">
      <c r="A16" s="142">
        <f>K10</f>
        <v>4</v>
      </c>
      <c r="B16" s="142">
        <f>L10</f>
        <v>1</v>
      </c>
      <c r="C16" s="116">
        <f>M10</f>
        <v>4</v>
      </c>
      <c r="D16" s="145"/>
      <c r="E16" s="145"/>
      <c r="F16" s="57"/>
      <c r="G16" s="146"/>
      <c r="H16" s="146"/>
      <c r="I16" s="139">
        <v>-1</v>
      </c>
      <c r="J16" s="139">
        <v>-1</v>
      </c>
      <c r="K16" s="142">
        <f>A16+I16</f>
        <v>3</v>
      </c>
      <c r="L16" s="142">
        <f>B16+J16</f>
        <v>0</v>
      </c>
      <c r="M16" s="116">
        <f>K16*L16</f>
        <v>0</v>
      </c>
    </row>
    <row r="17" spans="1:13" x14ac:dyDescent="0.2">
      <c r="A17" s="143"/>
      <c r="B17" s="143"/>
      <c r="C17" s="117"/>
      <c r="D17" s="145"/>
      <c r="E17" s="145"/>
      <c r="F17" s="57"/>
      <c r="G17" s="146"/>
      <c r="H17" s="146"/>
      <c r="I17" s="140"/>
      <c r="J17" s="140"/>
      <c r="K17" s="143"/>
      <c r="L17" s="143"/>
      <c r="M17" s="117"/>
    </row>
    <row r="18" spans="1:13" x14ac:dyDescent="0.2">
      <c r="A18" s="143"/>
      <c r="B18" s="143"/>
      <c r="C18" s="117"/>
      <c r="D18" s="145"/>
      <c r="E18" s="145"/>
      <c r="F18" s="57"/>
      <c r="G18" s="146"/>
      <c r="H18" s="146"/>
      <c r="I18" s="140"/>
      <c r="J18" s="140"/>
      <c r="K18" s="143"/>
      <c r="L18" s="143"/>
      <c r="M18" s="117"/>
    </row>
    <row r="19" spans="1:13" x14ac:dyDescent="0.2">
      <c r="A19" s="143"/>
      <c r="B19" s="143"/>
      <c r="C19" s="117"/>
      <c r="D19" s="145"/>
      <c r="E19" s="145"/>
      <c r="F19" s="57"/>
      <c r="G19" s="146"/>
      <c r="H19" s="146"/>
      <c r="I19" s="140"/>
      <c r="J19" s="140"/>
      <c r="K19" s="143"/>
      <c r="L19" s="143"/>
      <c r="M19" s="117"/>
    </row>
    <row r="20" spans="1:13" x14ac:dyDescent="0.2">
      <c r="A20" s="143"/>
      <c r="B20" s="143"/>
      <c r="C20" s="117"/>
      <c r="D20" s="145"/>
      <c r="E20" s="145"/>
      <c r="F20" s="57"/>
      <c r="G20" s="146"/>
      <c r="H20" s="146"/>
      <c r="I20" s="140"/>
      <c r="J20" s="140"/>
      <c r="K20" s="143"/>
      <c r="L20" s="143"/>
      <c r="M20" s="117"/>
    </row>
    <row r="21" spans="1:13" x14ac:dyDescent="0.2">
      <c r="A21" s="143"/>
      <c r="B21" s="143"/>
      <c r="C21" s="117"/>
      <c r="D21" s="145"/>
      <c r="E21" s="145"/>
      <c r="F21" s="57"/>
      <c r="G21" s="146"/>
      <c r="H21" s="146"/>
      <c r="I21" s="140"/>
      <c r="J21" s="140"/>
      <c r="K21" s="143"/>
      <c r="L21" s="143"/>
      <c r="M21" s="117"/>
    </row>
    <row r="22" spans="1:13" x14ac:dyDescent="0.2">
      <c r="A22" s="143"/>
      <c r="B22" s="143"/>
      <c r="C22" s="117"/>
      <c r="D22" s="145"/>
      <c r="E22" s="145"/>
      <c r="F22" s="57"/>
      <c r="G22" s="146"/>
      <c r="H22" s="146"/>
      <c r="I22" s="140"/>
      <c r="J22" s="140"/>
      <c r="K22" s="143"/>
      <c r="L22" s="143"/>
      <c r="M22" s="117"/>
    </row>
    <row r="23" spans="1:13" x14ac:dyDescent="0.2">
      <c r="A23" s="143"/>
      <c r="B23" s="143"/>
      <c r="C23" s="117"/>
      <c r="D23" s="145"/>
      <c r="E23" s="145"/>
      <c r="F23" s="57"/>
      <c r="G23" s="146"/>
      <c r="H23" s="146"/>
      <c r="I23" s="140"/>
      <c r="J23" s="140"/>
      <c r="K23" s="143"/>
      <c r="L23" s="143"/>
      <c r="M23" s="117"/>
    </row>
    <row r="24" spans="1:13" x14ac:dyDescent="0.2">
      <c r="A24" s="144"/>
      <c r="B24" s="144"/>
      <c r="C24" s="122"/>
      <c r="D24" s="145"/>
      <c r="E24" s="145"/>
      <c r="F24" s="57"/>
      <c r="G24" s="146"/>
      <c r="H24" s="146"/>
      <c r="I24" s="141"/>
      <c r="J24" s="141"/>
      <c r="K24" s="144"/>
      <c r="L24" s="144"/>
      <c r="M24" s="122"/>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G19:H19"/>
    <mergeCell ref="G21:H21"/>
    <mergeCell ref="J16:J24"/>
    <mergeCell ref="K16:K24"/>
    <mergeCell ref="L16:L24"/>
    <mergeCell ref="M16:M24"/>
    <mergeCell ref="I16:I24"/>
    <mergeCell ref="K14:M14"/>
    <mergeCell ref="A16:A24"/>
    <mergeCell ref="B16:B24"/>
    <mergeCell ref="C16:C24"/>
    <mergeCell ref="D16:E16"/>
    <mergeCell ref="G16:H16"/>
    <mergeCell ref="D20:E20"/>
    <mergeCell ref="G20:H20"/>
    <mergeCell ref="D21:E21"/>
    <mergeCell ref="D18:E18"/>
    <mergeCell ref="D22:E22"/>
    <mergeCell ref="G22:H22"/>
    <mergeCell ref="D23:E23"/>
    <mergeCell ref="G23:H23"/>
    <mergeCell ref="D24:E24"/>
    <mergeCell ref="D17:E17"/>
    <mergeCell ref="G17:H17"/>
    <mergeCell ref="G24:H24"/>
    <mergeCell ref="G18:H18"/>
    <mergeCell ref="D19:E19"/>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2:M54"/>
  <sheetViews>
    <sheetView view="pageBreakPreview" topLeftCell="I12" zoomScale="90" zoomScaleNormal="75" zoomScaleSheetLayoutView="90" workbookViewId="0">
      <selection activeCell="G12" sqref="G12"/>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86</v>
      </c>
      <c r="D3" s="111"/>
      <c r="E3" s="111"/>
      <c r="F3" s="111"/>
      <c r="G3" s="112"/>
    </row>
    <row r="4" spans="1:13" s="14" customFormat="1" ht="78.75" x14ac:dyDescent="0.25">
      <c r="C4" s="31" t="s">
        <v>87</v>
      </c>
      <c r="D4" s="28" t="s">
        <v>88</v>
      </c>
      <c r="E4" s="28" t="s">
        <v>89</v>
      </c>
      <c r="F4" s="28" t="s">
        <v>90</v>
      </c>
      <c r="G4" s="30" t="s">
        <v>91</v>
      </c>
    </row>
    <row r="5" spans="1:13" s="38" customFormat="1" ht="60.75" thickBot="1" x14ac:dyDescent="0.25">
      <c r="C5" s="29" t="str">
        <f>'1. Sélection des candidats'!A7</f>
        <v>RS2</v>
      </c>
      <c r="D5" s="40" t="str">
        <f>'1. Sélection des candidats'!B7</f>
        <v>Fausses déclarations des candidats</v>
      </c>
      <c r="E5" s="40" t="s">
        <v>92</v>
      </c>
      <c r="F5" s="40" t="str">
        <f>'1. Sélection des candidats'!D7</f>
        <v>Bénéficiaires</v>
      </c>
      <c r="G5" s="41" t="str">
        <f>'1. Sélection des candidats'!E7</f>
        <v>Externe</v>
      </c>
    </row>
    <row r="8" spans="1:13" s="42" customFormat="1" ht="26.25" customHeight="1" x14ac:dyDescent="0.4">
      <c r="A8" s="102" t="s">
        <v>93</v>
      </c>
      <c r="B8" s="103"/>
      <c r="C8" s="104"/>
      <c r="D8" s="102" t="s">
        <v>94</v>
      </c>
      <c r="E8" s="103"/>
      <c r="F8" s="103"/>
      <c r="G8" s="103"/>
      <c r="H8" s="103"/>
      <c r="I8" s="103"/>
      <c r="J8" s="104"/>
      <c r="K8" s="102" t="s">
        <v>95</v>
      </c>
      <c r="L8" s="103"/>
      <c r="M8" s="104"/>
    </row>
    <row r="9" spans="1:13" ht="220.5" x14ac:dyDescent="0.25">
      <c r="A9" s="28" t="s">
        <v>96</v>
      </c>
      <c r="B9" s="28" t="s">
        <v>97</v>
      </c>
      <c r="C9" s="28" t="s">
        <v>98</v>
      </c>
      <c r="D9" s="28" t="s">
        <v>99</v>
      </c>
      <c r="E9" s="28" t="s">
        <v>100</v>
      </c>
      <c r="F9" s="28" t="s">
        <v>101</v>
      </c>
      <c r="G9" s="28" t="s">
        <v>102</v>
      </c>
      <c r="H9" s="28" t="s">
        <v>103</v>
      </c>
      <c r="I9" s="28" t="s">
        <v>104</v>
      </c>
      <c r="J9" s="28" t="s">
        <v>105</v>
      </c>
      <c r="K9" s="28" t="s">
        <v>106</v>
      </c>
      <c r="L9" s="28" t="s">
        <v>107</v>
      </c>
      <c r="M9" s="28" t="s">
        <v>108</v>
      </c>
    </row>
    <row r="10" spans="1:13" ht="25.5" x14ac:dyDescent="0.2">
      <c r="A10" s="113">
        <v>1</v>
      </c>
      <c r="B10" s="113">
        <v>1</v>
      </c>
      <c r="C10" s="123">
        <f>A10*B10</f>
        <v>1</v>
      </c>
      <c r="D10" s="37" t="s">
        <v>109</v>
      </c>
      <c r="E10" s="6" t="s">
        <v>110</v>
      </c>
      <c r="F10" s="26"/>
      <c r="G10" s="26"/>
      <c r="H10" s="26"/>
      <c r="I10" s="113">
        <v>-1</v>
      </c>
      <c r="J10" s="113">
        <v>-2</v>
      </c>
      <c r="K10" s="105">
        <f>A10+I10</f>
        <v>0</v>
      </c>
      <c r="L10" s="105">
        <f>B10+J10</f>
        <v>-1</v>
      </c>
      <c r="M10" s="123">
        <f>K10*L10</f>
        <v>0</v>
      </c>
    </row>
    <row r="11" spans="1:13" ht="38.25" x14ac:dyDescent="0.2">
      <c r="A11" s="114"/>
      <c r="B11" s="114"/>
      <c r="C11" s="123"/>
      <c r="D11" s="37" t="s">
        <v>111</v>
      </c>
      <c r="E11" s="6" t="s">
        <v>112</v>
      </c>
      <c r="F11" s="26"/>
      <c r="G11" s="26"/>
      <c r="H11" s="26"/>
      <c r="I11" s="114"/>
      <c r="J11" s="114"/>
      <c r="K11" s="106"/>
      <c r="L11" s="106"/>
      <c r="M11" s="123"/>
    </row>
    <row r="12" spans="1:13" ht="25.5" x14ac:dyDescent="0.2">
      <c r="A12" s="114"/>
      <c r="B12" s="114"/>
      <c r="C12" s="123"/>
      <c r="D12" s="37" t="s">
        <v>113</v>
      </c>
      <c r="E12" s="6" t="s">
        <v>114</v>
      </c>
      <c r="F12" s="26"/>
      <c r="G12" s="26"/>
      <c r="H12" s="26"/>
      <c r="I12" s="114"/>
      <c r="J12" s="114"/>
      <c r="K12" s="106"/>
      <c r="L12" s="106"/>
      <c r="M12" s="123"/>
    </row>
    <row r="13" spans="1:13" x14ac:dyDescent="0.2">
      <c r="A13" s="115"/>
      <c r="B13" s="115"/>
      <c r="C13" s="123"/>
      <c r="D13" s="5" t="s">
        <v>115</v>
      </c>
      <c r="E13" s="9" t="s">
        <v>116</v>
      </c>
      <c r="F13" s="26"/>
      <c r="G13" s="26"/>
      <c r="H13" s="26"/>
      <c r="I13" s="115"/>
      <c r="J13" s="115"/>
      <c r="K13" s="107"/>
      <c r="L13" s="107"/>
      <c r="M13" s="123"/>
    </row>
    <row r="16" spans="1:13" s="42" customFormat="1" ht="26.25" customHeight="1" x14ac:dyDescent="0.4">
      <c r="A16" s="102" t="s">
        <v>117</v>
      </c>
      <c r="B16" s="103"/>
      <c r="C16" s="104"/>
      <c r="D16" s="120" t="s">
        <v>118</v>
      </c>
      <c r="E16" s="120"/>
      <c r="F16" s="120"/>
      <c r="G16" s="120"/>
      <c r="H16" s="120"/>
      <c r="I16" s="120"/>
      <c r="J16" s="120"/>
      <c r="K16" s="102" t="s">
        <v>119</v>
      </c>
      <c r="L16" s="103"/>
      <c r="M16" s="104"/>
    </row>
    <row r="17" spans="1:13" ht="141.75" x14ac:dyDescent="0.25">
      <c r="A17" s="28" t="s">
        <v>120</v>
      </c>
      <c r="B17" s="28" t="s">
        <v>121</v>
      </c>
      <c r="C17" s="28" t="s">
        <v>122</v>
      </c>
      <c r="D17" s="121" t="s">
        <v>123</v>
      </c>
      <c r="E17" s="121"/>
      <c r="F17" s="27" t="s">
        <v>124</v>
      </c>
      <c r="G17" s="118" t="s">
        <v>125</v>
      </c>
      <c r="H17" s="119"/>
      <c r="I17" s="27" t="s">
        <v>126</v>
      </c>
      <c r="J17" s="27" t="s">
        <v>127</v>
      </c>
      <c r="K17" s="28" t="s">
        <v>128</v>
      </c>
      <c r="L17" s="28" t="s">
        <v>129</v>
      </c>
      <c r="M17" s="28" t="s">
        <v>130</v>
      </c>
    </row>
    <row r="18" spans="1:13" x14ac:dyDescent="0.2">
      <c r="A18" s="105">
        <f>K10</f>
        <v>0</v>
      </c>
      <c r="B18" s="105">
        <f>L10</f>
        <v>-1</v>
      </c>
      <c r="C18" s="123">
        <f>M10</f>
        <v>0</v>
      </c>
      <c r="D18" s="108"/>
      <c r="E18" s="108"/>
      <c r="F18" s="5"/>
      <c r="G18" s="109"/>
      <c r="H18" s="109"/>
      <c r="I18" s="113">
        <v>-1</v>
      </c>
      <c r="J18" s="113">
        <v>-1</v>
      </c>
      <c r="K18" s="105">
        <f>A18+I18</f>
        <v>-1</v>
      </c>
      <c r="L18" s="105">
        <f>B18+J18</f>
        <v>-2</v>
      </c>
      <c r="M18" s="116">
        <f>K18*L18</f>
        <v>2</v>
      </c>
    </row>
    <row r="19" spans="1:13" x14ac:dyDescent="0.2">
      <c r="A19" s="106"/>
      <c r="B19" s="106"/>
      <c r="C19" s="123"/>
      <c r="D19" s="108"/>
      <c r="E19" s="108"/>
      <c r="F19" s="5"/>
      <c r="G19" s="109"/>
      <c r="H19" s="109"/>
      <c r="I19" s="114"/>
      <c r="J19" s="114"/>
      <c r="K19" s="106"/>
      <c r="L19" s="106"/>
      <c r="M19" s="117"/>
    </row>
    <row r="20" spans="1:13" x14ac:dyDescent="0.2">
      <c r="A20" s="106"/>
      <c r="B20" s="106"/>
      <c r="C20" s="123"/>
      <c r="D20" s="108"/>
      <c r="E20" s="108"/>
      <c r="F20" s="5"/>
      <c r="G20" s="109"/>
      <c r="H20" s="109"/>
      <c r="I20" s="114"/>
      <c r="J20" s="114"/>
      <c r="K20" s="106"/>
      <c r="L20" s="106"/>
      <c r="M20" s="117"/>
    </row>
    <row r="21" spans="1:13" x14ac:dyDescent="0.2">
      <c r="A21" s="106"/>
      <c r="B21" s="106"/>
      <c r="C21" s="123"/>
      <c r="D21" s="108"/>
      <c r="E21" s="108"/>
      <c r="F21" s="5"/>
      <c r="G21" s="109"/>
      <c r="H21" s="109"/>
      <c r="I21" s="114"/>
      <c r="J21" s="114"/>
      <c r="K21" s="106"/>
      <c r="L21" s="106"/>
      <c r="M21" s="117"/>
    </row>
    <row r="22" spans="1:13" x14ac:dyDescent="0.2">
      <c r="A22" s="106"/>
      <c r="B22" s="106"/>
      <c r="C22" s="123"/>
      <c r="D22" s="108"/>
      <c r="E22" s="108"/>
      <c r="F22" s="5"/>
      <c r="G22" s="109"/>
      <c r="H22" s="109"/>
      <c r="I22" s="114"/>
      <c r="J22" s="114"/>
      <c r="K22" s="106"/>
      <c r="L22" s="106"/>
      <c r="M22" s="117"/>
    </row>
    <row r="23" spans="1:13" x14ac:dyDescent="0.2">
      <c r="A23" s="106"/>
      <c r="B23" s="106"/>
      <c r="C23" s="123"/>
      <c r="D23" s="108"/>
      <c r="E23" s="108"/>
      <c r="F23" s="5"/>
      <c r="G23" s="109"/>
      <c r="H23" s="109"/>
      <c r="I23" s="114"/>
      <c r="J23" s="114"/>
      <c r="K23" s="106"/>
      <c r="L23" s="106"/>
      <c r="M23" s="117"/>
    </row>
    <row r="24" spans="1:13" x14ac:dyDescent="0.2">
      <c r="A24" s="106"/>
      <c r="B24" s="106"/>
      <c r="C24" s="123"/>
      <c r="D24" s="108"/>
      <c r="E24" s="108"/>
      <c r="F24" s="5"/>
      <c r="G24" s="109"/>
      <c r="H24" s="109"/>
      <c r="I24" s="114"/>
      <c r="J24" s="114"/>
      <c r="K24" s="106"/>
      <c r="L24" s="106"/>
      <c r="M24" s="117"/>
    </row>
    <row r="25" spans="1:13" x14ac:dyDescent="0.2">
      <c r="A25" s="106"/>
      <c r="B25" s="106"/>
      <c r="C25" s="123"/>
      <c r="D25" s="108"/>
      <c r="E25" s="108"/>
      <c r="F25" s="5"/>
      <c r="G25" s="109"/>
      <c r="H25" s="109"/>
      <c r="I25" s="114"/>
      <c r="J25" s="114"/>
      <c r="K25" s="106"/>
      <c r="L25" s="106"/>
      <c r="M25" s="117"/>
    </row>
    <row r="26" spans="1:13" x14ac:dyDescent="0.2">
      <c r="A26" s="107"/>
      <c r="B26" s="107"/>
      <c r="C26" s="123"/>
      <c r="D26" s="108"/>
      <c r="E26" s="108"/>
      <c r="F26" s="5"/>
      <c r="G26" s="109"/>
      <c r="H26" s="109"/>
      <c r="I26" s="115"/>
      <c r="J26" s="115"/>
      <c r="K26" s="107"/>
      <c r="L26" s="107"/>
      <c r="M26" s="122"/>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D17:E17"/>
    <mergeCell ref="G17:H17"/>
    <mergeCell ref="M10:M13"/>
    <mergeCell ref="B10:B13"/>
    <mergeCell ref="C10:C13"/>
    <mergeCell ref="I10:I13"/>
    <mergeCell ref="J10:J13"/>
    <mergeCell ref="K10:K13"/>
    <mergeCell ref="L10:L13"/>
    <mergeCell ref="C3:G3"/>
    <mergeCell ref="A8:C8"/>
    <mergeCell ref="D8:J8"/>
    <mergeCell ref="K8:M8"/>
    <mergeCell ref="A10:A13"/>
    <mergeCell ref="A16:C16"/>
    <mergeCell ref="D16:J16"/>
    <mergeCell ref="K16:M16"/>
    <mergeCell ref="A18:A26"/>
    <mergeCell ref="B18:B26"/>
    <mergeCell ref="C18:C26"/>
    <mergeCell ref="D18:E18"/>
    <mergeCell ref="G18:H18"/>
    <mergeCell ref="D22:E22"/>
    <mergeCell ref="G22:H22"/>
    <mergeCell ref="D23:E23"/>
    <mergeCell ref="G23:H23"/>
    <mergeCell ref="G26:H26"/>
    <mergeCell ref="I18:I26"/>
    <mergeCell ref="D24:E24"/>
    <mergeCell ref="G24:H24"/>
    <mergeCell ref="D25:E25"/>
    <mergeCell ref="G25:H25"/>
    <mergeCell ref="D26:E26"/>
    <mergeCell ref="J18:J26"/>
    <mergeCell ref="K18:K26"/>
    <mergeCell ref="L18:L26"/>
    <mergeCell ref="M18:M26"/>
    <mergeCell ref="D19:E19"/>
    <mergeCell ref="G19:H19"/>
    <mergeCell ref="D20:E20"/>
    <mergeCell ref="G20:H20"/>
    <mergeCell ref="D21:E21"/>
    <mergeCell ref="G21:H21"/>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2:M52"/>
  <sheetViews>
    <sheetView view="pageBreakPreview" zoomScale="75" zoomScaleNormal="75" zoomScaleSheetLayoutView="75" workbookViewId="0">
      <selection activeCell="E10" sqref="E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131</v>
      </c>
      <c r="D3" s="111"/>
      <c r="E3" s="111"/>
      <c r="F3" s="111"/>
      <c r="G3" s="112"/>
    </row>
    <row r="4" spans="1:13" s="14" customFormat="1" ht="78.75" x14ac:dyDescent="0.25">
      <c r="C4" s="31" t="s">
        <v>132</v>
      </c>
      <c r="D4" s="28" t="s">
        <v>133</v>
      </c>
      <c r="E4" s="28" t="s">
        <v>134</v>
      </c>
      <c r="F4" s="28" t="s">
        <v>135</v>
      </c>
      <c r="G4" s="30" t="s">
        <v>136</v>
      </c>
    </row>
    <row r="5" spans="1:13" s="38" customFormat="1" ht="45.75" thickBot="1" x14ac:dyDescent="0.25">
      <c r="C5" s="29" t="str">
        <f>'1. Sélection des candidats'!A8</f>
        <v>RS3</v>
      </c>
      <c r="D5" s="40" t="str">
        <f>'1. Sélection des candidats'!B8</f>
        <v>Double financement</v>
      </c>
      <c r="E5" s="101" t="s">
        <v>1453</v>
      </c>
      <c r="F5" s="40" t="str">
        <f>'1. Sélection des candidats'!D8</f>
        <v>Bénéficiaires</v>
      </c>
      <c r="G5" s="41" t="str">
        <f>'1. Sélection des candidats'!E8</f>
        <v>Externe</v>
      </c>
    </row>
    <row r="8" spans="1:13" s="42" customFormat="1" ht="26.25" customHeight="1" x14ac:dyDescent="0.4">
      <c r="A8" s="102" t="s">
        <v>137</v>
      </c>
      <c r="B8" s="103"/>
      <c r="C8" s="104"/>
      <c r="D8" s="102" t="s">
        <v>138</v>
      </c>
      <c r="E8" s="103"/>
      <c r="F8" s="103"/>
      <c r="G8" s="103"/>
      <c r="H8" s="103"/>
      <c r="I8" s="103"/>
      <c r="J8" s="104"/>
      <c r="K8" s="102" t="s">
        <v>139</v>
      </c>
      <c r="L8" s="103"/>
      <c r="M8" s="104"/>
    </row>
    <row r="9" spans="1:13" ht="220.5" x14ac:dyDescent="0.25">
      <c r="A9" s="28" t="s">
        <v>140</v>
      </c>
      <c r="B9" s="28" t="s">
        <v>141</v>
      </c>
      <c r="C9" s="28" t="s">
        <v>142</v>
      </c>
      <c r="D9" s="28" t="s">
        <v>143</v>
      </c>
      <c r="E9" s="28" t="s">
        <v>144</v>
      </c>
      <c r="F9" s="28" t="s">
        <v>145</v>
      </c>
      <c r="G9" s="28" t="s">
        <v>146</v>
      </c>
      <c r="H9" s="28" t="s">
        <v>147</v>
      </c>
      <c r="I9" s="28" t="s">
        <v>148</v>
      </c>
      <c r="J9" s="28" t="s">
        <v>149</v>
      </c>
      <c r="K9" s="28" t="s">
        <v>150</v>
      </c>
      <c r="L9" s="28" t="s">
        <v>151</v>
      </c>
      <c r="M9" s="28" t="s">
        <v>152</v>
      </c>
    </row>
    <row r="10" spans="1:13" ht="38.25" x14ac:dyDescent="0.2">
      <c r="A10" s="113">
        <v>1</v>
      </c>
      <c r="B10" s="113">
        <v>3</v>
      </c>
      <c r="C10" s="123">
        <f>A10*B10</f>
        <v>3</v>
      </c>
      <c r="D10" s="3" t="s">
        <v>153</v>
      </c>
      <c r="E10" s="4" t="s">
        <v>1454</v>
      </c>
      <c r="F10" s="26"/>
      <c r="G10" s="26"/>
      <c r="H10" s="26"/>
      <c r="I10" s="113">
        <v>-1</v>
      </c>
      <c r="J10" s="113">
        <v>-2</v>
      </c>
      <c r="K10" s="105">
        <f>A10+I10</f>
        <v>0</v>
      </c>
      <c r="L10" s="105">
        <f>B10+J10</f>
        <v>1</v>
      </c>
      <c r="M10" s="123">
        <f>K10*L10</f>
        <v>0</v>
      </c>
    </row>
    <row r="11" spans="1:13" ht="18" customHeight="1" x14ac:dyDescent="0.2">
      <c r="A11" s="115"/>
      <c r="B11" s="115"/>
      <c r="C11" s="123"/>
      <c r="D11" s="5" t="s">
        <v>154</v>
      </c>
      <c r="E11" s="9" t="s">
        <v>155</v>
      </c>
      <c r="F11" s="26"/>
      <c r="G11" s="26"/>
      <c r="H11" s="26"/>
      <c r="I11" s="115"/>
      <c r="J11" s="115"/>
      <c r="K11" s="107"/>
      <c r="L11" s="107"/>
      <c r="M11" s="123"/>
    </row>
    <row r="14" spans="1:13" s="42" customFormat="1" ht="26.25" customHeight="1" x14ac:dyDescent="0.4">
      <c r="A14" s="102" t="s">
        <v>156</v>
      </c>
      <c r="B14" s="103"/>
      <c r="C14" s="104"/>
      <c r="D14" s="120" t="s">
        <v>157</v>
      </c>
      <c r="E14" s="120"/>
      <c r="F14" s="120"/>
      <c r="G14" s="120"/>
      <c r="H14" s="120"/>
      <c r="I14" s="120"/>
      <c r="J14" s="120"/>
      <c r="K14" s="102" t="s">
        <v>158</v>
      </c>
      <c r="L14" s="103"/>
      <c r="M14" s="104"/>
    </row>
    <row r="15" spans="1:13" ht="141.75" x14ac:dyDescent="0.25">
      <c r="A15" s="28" t="s">
        <v>159</v>
      </c>
      <c r="B15" s="28" t="s">
        <v>160</v>
      </c>
      <c r="C15" s="28" t="s">
        <v>161</v>
      </c>
      <c r="D15" s="121" t="s">
        <v>162</v>
      </c>
      <c r="E15" s="121"/>
      <c r="F15" s="27" t="s">
        <v>163</v>
      </c>
      <c r="G15" s="118" t="s">
        <v>164</v>
      </c>
      <c r="H15" s="119"/>
      <c r="I15" s="27" t="s">
        <v>165</v>
      </c>
      <c r="J15" s="27" t="s">
        <v>166</v>
      </c>
      <c r="K15" s="28" t="s">
        <v>167</v>
      </c>
      <c r="L15" s="28" t="s">
        <v>168</v>
      </c>
      <c r="M15" s="28" t="s">
        <v>169</v>
      </c>
    </row>
    <row r="16" spans="1:13" x14ac:dyDescent="0.2">
      <c r="A16" s="105">
        <f>K10</f>
        <v>0</v>
      </c>
      <c r="B16" s="105">
        <f>L10</f>
        <v>1</v>
      </c>
      <c r="C16" s="123">
        <f>M10</f>
        <v>0</v>
      </c>
      <c r="D16" s="108"/>
      <c r="E16" s="108"/>
      <c r="F16" s="5"/>
      <c r="G16" s="109"/>
      <c r="H16" s="109"/>
      <c r="I16" s="113">
        <v>-1</v>
      </c>
      <c r="J16" s="113">
        <v>-1</v>
      </c>
      <c r="K16" s="105">
        <f>A16+I16</f>
        <v>-1</v>
      </c>
      <c r="L16" s="105">
        <f>B16+J16</f>
        <v>0</v>
      </c>
      <c r="M16" s="123">
        <f>K16*L16</f>
        <v>0</v>
      </c>
    </row>
    <row r="17" spans="1:13" x14ac:dyDescent="0.2">
      <c r="A17" s="106"/>
      <c r="B17" s="106"/>
      <c r="C17" s="123"/>
      <c r="D17" s="108"/>
      <c r="E17" s="108"/>
      <c r="F17" s="5"/>
      <c r="G17" s="109"/>
      <c r="H17" s="109"/>
      <c r="I17" s="114"/>
      <c r="J17" s="114"/>
      <c r="K17" s="106"/>
      <c r="L17" s="106"/>
      <c r="M17" s="123"/>
    </row>
    <row r="18" spans="1:13" x14ac:dyDescent="0.2">
      <c r="A18" s="106"/>
      <c r="B18" s="106"/>
      <c r="C18" s="123"/>
      <c r="D18" s="108"/>
      <c r="E18" s="108"/>
      <c r="F18" s="5"/>
      <c r="G18" s="109"/>
      <c r="H18" s="109"/>
      <c r="I18" s="114"/>
      <c r="J18" s="114"/>
      <c r="K18" s="106"/>
      <c r="L18" s="106"/>
      <c r="M18" s="123"/>
    </row>
    <row r="19" spans="1:13" x14ac:dyDescent="0.2">
      <c r="A19" s="106"/>
      <c r="B19" s="106"/>
      <c r="C19" s="123"/>
      <c r="D19" s="108"/>
      <c r="E19" s="108"/>
      <c r="F19" s="5"/>
      <c r="G19" s="109"/>
      <c r="H19" s="109"/>
      <c r="I19" s="114"/>
      <c r="J19" s="114"/>
      <c r="K19" s="106"/>
      <c r="L19" s="106"/>
      <c r="M19" s="123"/>
    </row>
    <row r="20" spans="1:13" x14ac:dyDescent="0.2">
      <c r="A20" s="106"/>
      <c r="B20" s="106"/>
      <c r="C20" s="123"/>
      <c r="D20" s="108"/>
      <c r="E20" s="108"/>
      <c r="F20" s="5"/>
      <c r="G20" s="109"/>
      <c r="H20" s="109"/>
      <c r="I20" s="114"/>
      <c r="J20" s="114"/>
      <c r="K20" s="106"/>
      <c r="L20" s="106"/>
      <c r="M20" s="123"/>
    </row>
    <row r="21" spans="1:13" x14ac:dyDescent="0.2">
      <c r="A21" s="106"/>
      <c r="B21" s="106"/>
      <c r="C21" s="123"/>
      <c r="D21" s="108"/>
      <c r="E21" s="108"/>
      <c r="F21" s="5"/>
      <c r="G21" s="109"/>
      <c r="H21" s="109"/>
      <c r="I21" s="114"/>
      <c r="J21" s="114"/>
      <c r="K21" s="106"/>
      <c r="L21" s="106"/>
      <c r="M21" s="123"/>
    </row>
    <row r="22" spans="1:13" x14ac:dyDescent="0.2">
      <c r="A22" s="106"/>
      <c r="B22" s="106"/>
      <c r="C22" s="123"/>
      <c r="D22" s="108"/>
      <c r="E22" s="108"/>
      <c r="F22" s="5"/>
      <c r="G22" s="109"/>
      <c r="H22" s="109"/>
      <c r="I22" s="114"/>
      <c r="J22" s="114"/>
      <c r="K22" s="106"/>
      <c r="L22" s="106"/>
      <c r="M22" s="123"/>
    </row>
    <row r="23" spans="1:13" x14ac:dyDescent="0.2">
      <c r="A23" s="106"/>
      <c r="B23" s="106"/>
      <c r="C23" s="123"/>
      <c r="D23" s="108"/>
      <c r="E23" s="108"/>
      <c r="F23" s="5"/>
      <c r="G23" s="109"/>
      <c r="H23" s="109"/>
      <c r="I23" s="114"/>
      <c r="J23" s="114"/>
      <c r="K23" s="106"/>
      <c r="L23" s="106"/>
      <c r="M23" s="123"/>
    </row>
    <row r="24" spans="1:13" x14ac:dyDescent="0.2">
      <c r="A24" s="107"/>
      <c r="B24" s="107"/>
      <c r="C24" s="123"/>
      <c r="D24" s="108"/>
      <c r="E24" s="108"/>
      <c r="F24" s="5"/>
      <c r="G24" s="109"/>
      <c r="H24" s="109"/>
      <c r="I24" s="115"/>
      <c r="J24" s="115"/>
      <c r="K24" s="107"/>
      <c r="L24" s="107"/>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5:E15"/>
    <mergeCell ref="G15:H15"/>
    <mergeCell ref="M10:M11"/>
    <mergeCell ref="B10:B11"/>
    <mergeCell ref="C10:C11"/>
    <mergeCell ref="I10:I11"/>
    <mergeCell ref="J10:J11"/>
    <mergeCell ref="K10:K11"/>
    <mergeCell ref="L10:L11"/>
    <mergeCell ref="C3:G3"/>
    <mergeCell ref="A8:C8"/>
    <mergeCell ref="D8:J8"/>
    <mergeCell ref="K8:M8"/>
    <mergeCell ref="A10:A11"/>
    <mergeCell ref="A14:C14"/>
    <mergeCell ref="D14:J14"/>
    <mergeCell ref="K14:M14"/>
    <mergeCell ref="A16:A24"/>
    <mergeCell ref="B16:B24"/>
    <mergeCell ref="C16:C24"/>
    <mergeCell ref="D16:E16"/>
    <mergeCell ref="G16:H16"/>
    <mergeCell ref="D20:E20"/>
    <mergeCell ref="G20:H20"/>
    <mergeCell ref="D21:E21"/>
    <mergeCell ref="G21:H21"/>
    <mergeCell ref="G24:H24"/>
    <mergeCell ref="I16:I24"/>
    <mergeCell ref="D22:E22"/>
    <mergeCell ref="G22:H22"/>
    <mergeCell ref="D23:E23"/>
    <mergeCell ref="G23:H23"/>
    <mergeCell ref="D24:E24"/>
    <mergeCell ref="J16:J24"/>
    <mergeCell ref="K16:K24"/>
    <mergeCell ref="L16:L24"/>
    <mergeCell ref="M16:M24"/>
    <mergeCell ref="D17:E17"/>
    <mergeCell ref="G17:H17"/>
    <mergeCell ref="D18:E18"/>
    <mergeCell ref="G18:H18"/>
    <mergeCell ref="D19:E19"/>
    <mergeCell ref="G19:H19"/>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2:M52"/>
  <sheetViews>
    <sheetView view="pageBreakPreview" zoomScale="75" zoomScaleNormal="75" zoomScaleSheetLayoutView="75" workbookViewId="0">
      <selection activeCell="H10" sqref="H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170</v>
      </c>
      <c r="D3" s="111"/>
      <c r="E3" s="111"/>
      <c r="F3" s="111"/>
      <c r="G3" s="112"/>
    </row>
    <row r="4" spans="1:13" s="14" customFormat="1" ht="78.75" x14ac:dyDescent="0.25">
      <c r="C4" s="31" t="s">
        <v>171</v>
      </c>
      <c r="D4" s="28" t="s">
        <v>172</v>
      </c>
      <c r="E4" s="28" t="s">
        <v>173</v>
      </c>
      <c r="F4" s="28" t="s">
        <v>174</v>
      </c>
      <c r="G4" s="30" t="s">
        <v>175</v>
      </c>
    </row>
    <row r="5" spans="1:13" s="38" customFormat="1" ht="16.5" thickBot="1" x14ac:dyDescent="0.25">
      <c r="C5" s="29" t="s">
        <v>176</v>
      </c>
      <c r="D5" s="60">
        <f>'1. Sélection des candidats'!B9</f>
        <v>0</v>
      </c>
      <c r="E5" s="60" t="str">
        <f>'1. Sélection des candidats'!C9</f>
        <v>Insérer la description de tout autre risque...</v>
      </c>
      <c r="F5" s="60">
        <f>'1. Sélection des candidats'!D9</f>
        <v>0</v>
      </c>
      <c r="G5" s="61">
        <f>'1. Sélection des candidats'!E9</f>
        <v>0</v>
      </c>
    </row>
    <row r="8" spans="1:13" s="42" customFormat="1" ht="26.25" customHeight="1" x14ac:dyDescent="0.4">
      <c r="A8" s="102" t="s">
        <v>177</v>
      </c>
      <c r="B8" s="103"/>
      <c r="C8" s="104"/>
      <c r="D8" s="102" t="s">
        <v>178</v>
      </c>
      <c r="E8" s="103"/>
      <c r="F8" s="103"/>
      <c r="G8" s="103"/>
      <c r="H8" s="103"/>
      <c r="I8" s="103"/>
      <c r="J8" s="104"/>
      <c r="K8" s="102" t="s">
        <v>179</v>
      </c>
      <c r="L8" s="103"/>
      <c r="M8" s="104"/>
    </row>
    <row r="9" spans="1:13" ht="220.5" x14ac:dyDescent="0.25">
      <c r="A9" s="28" t="s">
        <v>180</v>
      </c>
      <c r="B9" s="28" t="s">
        <v>181</v>
      </c>
      <c r="C9" s="28" t="s">
        <v>182</v>
      </c>
      <c r="D9" s="28" t="s">
        <v>183</v>
      </c>
      <c r="E9" s="28" t="s">
        <v>184</v>
      </c>
      <c r="F9" s="28" t="s">
        <v>185</v>
      </c>
      <c r="G9" s="28" t="s">
        <v>186</v>
      </c>
      <c r="H9" s="28" t="s">
        <v>187</v>
      </c>
      <c r="I9" s="28" t="s">
        <v>188</v>
      </c>
      <c r="J9" s="28" t="s">
        <v>189</v>
      </c>
      <c r="K9" s="28" t="s">
        <v>190</v>
      </c>
      <c r="L9" s="28" t="s">
        <v>191</v>
      </c>
      <c r="M9" s="28" t="s">
        <v>192</v>
      </c>
    </row>
    <row r="10" spans="1:13" ht="25.5" customHeight="1" x14ac:dyDescent="0.2">
      <c r="A10" s="109"/>
      <c r="B10" s="109"/>
      <c r="C10" s="123">
        <f>A10*B10</f>
        <v>0</v>
      </c>
      <c r="D10" s="3" t="s">
        <v>193</v>
      </c>
      <c r="E10" s="4"/>
      <c r="F10" s="26"/>
      <c r="G10" s="26"/>
      <c r="H10" s="26"/>
      <c r="I10" s="109"/>
      <c r="J10" s="109"/>
      <c r="K10" s="124">
        <f>A10+I10</f>
        <v>0</v>
      </c>
      <c r="L10" s="124">
        <f>B10+J10</f>
        <v>0</v>
      </c>
      <c r="M10" s="116">
        <f>K10*L10</f>
        <v>0</v>
      </c>
    </row>
    <row r="11" spans="1:13" x14ac:dyDescent="0.2">
      <c r="A11" s="109"/>
      <c r="B11" s="109"/>
      <c r="C11" s="123"/>
      <c r="D11" s="5" t="s">
        <v>194</v>
      </c>
      <c r="E11" s="9" t="s">
        <v>195</v>
      </c>
      <c r="F11" s="26"/>
      <c r="G11" s="26"/>
      <c r="H11" s="26"/>
      <c r="I11" s="109"/>
      <c r="J11" s="109"/>
      <c r="K11" s="124"/>
      <c r="L11" s="124"/>
      <c r="M11" s="117"/>
    </row>
    <row r="14" spans="1:13" s="42" customFormat="1" ht="26.25" customHeight="1" x14ac:dyDescent="0.4">
      <c r="A14" s="102" t="s">
        <v>196</v>
      </c>
      <c r="B14" s="103"/>
      <c r="C14" s="104"/>
      <c r="D14" s="120" t="s">
        <v>197</v>
      </c>
      <c r="E14" s="120"/>
      <c r="F14" s="120"/>
      <c r="G14" s="120"/>
      <c r="H14" s="120"/>
      <c r="I14" s="120"/>
      <c r="J14" s="120"/>
      <c r="K14" s="102" t="s">
        <v>198</v>
      </c>
      <c r="L14" s="103"/>
      <c r="M14" s="104"/>
    </row>
    <row r="15" spans="1:13" ht="141.75" x14ac:dyDescent="0.25">
      <c r="A15" s="28" t="s">
        <v>199</v>
      </c>
      <c r="B15" s="28" t="s">
        <v>200</v>
      </c>
      <c r="C15" s="28" t="s">
        <v>201</v>
      </c>
      <c r="D15" s="121" t="s">
        <v>202</v>
      </c>
      <c r="E15" s="121"/>
      <c r="F15" s="27" t="s">
        <v>203</v>
      </c>
      <c r="G15" s="118" t="s">
        <v>204</v>
      </c>
      <c r="H15" s="119"/>
      <c r="I15" s="27" t="s">
        <v>205</v>
      </c>
      <c r="J15" s="27" t="s">
        <v>206</v>
      </c>
      <c r="K15" s="28" t="s">
        <v>207</v>
      </c>
      <c r="L15" s="28" t="s">
        <v>208</v>
      </c>
      <c r="M15" s="28" t="s">
        <v>209</v>
      </c>
    </row>
    <row r="16" spans="1:13" x14ac:dyDescent="0.2">
      <c r="A16" s="105">
        <f>K10</f>
        <v>0</v>
      </c>
      <c r="B16" s="105">
        <f>L10</f>
        <v>0</v>
      </c>
      <c r="C16" s="116">
        <f>M10</f>
        <v>0</v>
      </c>
      <c r="D16" s="108"/>
      <c r="E16" s="108"/>
      <c r="F16" s="5"/>
      <c r="G16" s="109"/>
      <c r="H16" s="109"/>
      <c r="I16" s="113"/>
      <c r="J16" s="113"/>
      <c r="K16" s="105">
        <f>A16+I16</f>
        <v>0</v>
      </c>
      <c r="L16" s="105">
        <f>B16+J16</f>
        <v>0</v>
      </c>
      <c r="M16" s="116">
        <f>K16*L16</f>
        <v>0</v>
      </c>
    </row>
    <row r="17" spans="1:13" x14ac:dyDescent="0.2">
      <c r="A17" s="106"/>
      <c r="B17" s="106"/>
      <c r="C17" s="117"/>
      <c r="D17" s="108"/>
      <c r="E17" s="108"/>
      <c r="F17" s="5"/>
      <c r="G17" s="109"/>
      <c r="H17" s="109"/>
      <c r="I17" s="114"/>
      <c r="J17" s="114"/>
      <c r="K17" s="106"/>
      <c r="L17" s="106"/>
      <c r="M17" s="117"/>
    </row>
    <row r="18" spans="1:13" x14ac:dyDescent="0.2">
      <c r="A18" s="106"/>
      <c r="B18" s="106"/>
      <c r="C18" s="117"/>
      <c r="D18" s="108"/>
      <c r="E18" s="108"/>
      <c r="F18" s="5"/>
      <c r="G18" s="109"/>
      <c r="H18" s="109"/>
      <c r="I18" s="114"/>
      <c r="J18" s="114"/>
      <c r="K18" s="106"/>
      <c r="L18" s="106"/>
      <c r="M18" s="117"/>
    </row>
    <row r="19" spans="1:13" x14ac:dyDescent="0.2">
      <c r="A19" s="106"/>
      <c r="B19" s="106"/>
      <c r="C19" s="117"/>
      <c r="D19" s="108"/>
      <c r="E19" s="108"/>
      <c r="F19" s="5"/>
      <c r="G19" s="109"/>
      <c r="H19" s="109"/>
      <c r="I19" s="114"/>
      <c r="J19" s="114"/>
      <c r="K19" s="106"/>
      <c r="L19" s="106"/>
      <c r="M19" s="117"/>
    </row>
    <row r="20" spans="1:13" x14ac:dyDescent="0.2">
      <c r="A20" s="106"/>
      <c r="B20" s="106"/>
      <c r="C20" s="117"/>
      <c r="D20" s="108"/>
      <c r="E20" s="108"/>
      <c r="F20" s="5"/>
      <c r="G20" s="109"/>
      <c r="H20" s="109"/>
      <c r="I20" s="114"/>
      <c r="J20" s="114"/>
      <c r="K20" s="106"/>
      <c r="L20" s="106"/>
      <c r="M20" s="117"/>
    </row>
    <row r="21" spans="1:13" x14ac:dyDescent="0.2">
      <c r="A21" s="106"/>
      <c r="B21" s="106"/>
      <c r="C21" s="117"/>
      <c r="D21" s="108"/>
      <c r="E21" s="108"/>
      <c r="F21" s="5"/>
      <c r="G21" s="109"/>
      <c r="H21" s="109"/>
      <c r="I21" s="114"/>
      <c r="J21" s="114"/>
      <c r="K21" s="106"/>
      <c r="L21" s="106"/>
      <c r="M21" s="117"/>
    </row>
    <row r="22" spans="1:13" x14ac:dyDescent="0.2">
      <c r="A22" s="106"/>
      <c r="B22" s="106"/>
      <c r="C22" s="117"/>
      <c r="D22" s="108"/>
      <c r="E22" s="108"/>
      <c r="F22" s="5"/>
      <c r="G22" s="109"/>
      <c r="H22" s="109"/>
      <c r="I22" s="114"/>
      <c r="J22" s="114"/>
      <c r="K22" s="106"/>
      <c r="L22" s="106"/>
      <c r="M22" s="117"/>
    </row>
    <row r="23" spans="1:13" x14ac:dyDescent="0.2">
      <c r="A23" s="106"/>
      <c r="B23" s="106"/>
      <c r="C23" s="117"/>
      <c r="D23" s="108"/>
      <c r="E23" s="108"/>
      <c r="F23" s="5"/>
      <c r="G23" s="109"/>
      <c r="H23" s="109"/>
      <c r="I23" s="114"/>
      <c r="J23" s="114"/>
      <c r="K23" s="106"/>
      <c r="L23" s="106"/>
      <c r="M23" s="117"/>
    </row>
    <row r="24" spans="1:13" x14ac:dyDescent="0.2">
      <c r="A24" s="107"/>
      <c r="B24" s="107"/>
      <c r="C24" s="122"/>
      <c r="D24" s="108"/>
      <c r="E24" s="108"/>
      <c r="F24" s="5"/>
      <c r="G24" s="109"/>
      <c r="H24" s="109"/>
      <c r="I24" s="115"/>
      <c r="J24" s="115"/>
      <c r="K24" s="107"/>
      <c r="L24" s="107"/>
      <c r="M24" s="122"/>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G19:H19"/>
    <mergeCell ref="G21:H21"/>
    <mergeCell ref="J16:J24"/>
    <mergeCell ref="K16:K24"/>
    <mergeCell ref="L16:L24"/>
    <mergeCell ref="M16:M24"/>
    <mergeCell ref="I16:I24"/>
    <mergeCell ref="K14:M14"/>
    <mergeCell ref="A16:A24"/>
    <mergeCell ref="B16:B24"/>
    <mergeCell ref="C16:C24"/>
    <mergeCell ref="D16:E16"/>
    <mergeCell ref="G16:H16"/>
    <mergeCell ref="D20:E20"/>
    <mergeCell ref="G20:H20"/>
    <mergeCell ref="D21:E21"/>
    <mergeCell ref="D18:E18"/>
    <mergeCell ref="D22:E22"/>
    <mergeCell ref="G22:H22"/>
    <mergeCell ref="D23:E23"/>
    <mergeCell ref="G23:H23"/>
    <mergeCell ref="D24:E24"/>
    <mergeCell ref="D17:E17"/>
    <mergeCell ref="G17:H17"/>
    <mergeCell ref="G24:H24"/>
    <mergeCell ref="G18:H18"/>
    <mergeCell ref="D19:E19"/>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pageSetUpPr fitToPage="1"/>
  </sheetPr>
  <dimension ref="A2:H85"/>
  <sheetViews>
    <sheetView view="pageBreakPreview" zoomScale="130" zoomScaleNormal="75" zoomScaleSheetLayoutView="130" workbookViewId="0">
      <selection activeCell="D17" sqref="D17"/>
    </sheetView>
  </sheetViews>
  <sheetFormatPr defaultColWidth="8.85546875" defaultRowHeight="15.75" x14ac:dyDescent="0.25"/>
  <cols>
    <col min="1" max="1" width="10" style="80" customWidth="1"/>
    <col min="2" max="2" width="33.7109375" style="70" customWidth="1"/>
    <col min="3" max="4" width="51.42578125" style="70" customWidth="1"/>
    <col min="5" max="5" width="53.7109375" style="70" bestFit="1" customWidth="1"/>
    <col min="6" max="6" width="18.7109375" style="70" bestFit="1" customWidth="1"/>
    <col min="7" max="7" width="14.140625" style="42" customWidth="1"/>
    <col min="8" max="8" width="61.42578125" style="42" customWidth="1"/>
    <col min="9" max="10" width="8.85546875" style="42" customWidth="1"/>
    <col min="11" max="16384" width="8.85546875" style="42"/>
  </cols>
  <sheetData>
    <row r="2" spans="1:8" ht="26.25" x14ac:dyDescent="0.4">
      <c r="A2" s="69" t="s">
        <v>1455</v>
      </c>
    </row>
    <row r="4" spans="1:8" s="47" customFormat="1" ht="38.25" customHeight="1" x14ac:dyDescent="0.4">
      <c r="A4" s="120" t="s">
        <v>210</v>
      </c>
      <c r="B4" s="120"/>
      <c r="C4" s="120"/>
      <c r="D4" s="120"/>
      <c r="E4" s="120"/>
      <c r="F4" s="120"/>
      <c r="G4" s="120"/>
      <c r="H4" s="120"/>
    </row>
    <row r="5" spans="1:8" s="48" customFormat="1" ht="110.25" x14ac:dyDescent="0.25">
      <c r="A5" s="50" t="s">
        <v>211</v>
      </c>
      <c r="B5" s="50" t="s">
        <v>212</v>
      </c>
      <c r="C5" s="50" t="s">
        <v>213</v>
      </c>
      <c r="D5" s="50" t="s">
        <v>214</v>
      </c>
      <c r="E5" s="50" t="s">
        <v>215</v>
      </c>
      <c r="F5" s="50" t="s">
        <v>216</v>
      </c>
      <c r="G5" s="71" t="s">
        <v>217</v>
      </c>
      <c r="H5" s="71" t="s">
        <v>218</v>
      </c>
    </row>
    <row r="6" spans="1:8" s="72" customFormat="1" ht="26.25" x14ac:dyDescent="0.35">
      <c r="A6" s="125" t="s">
        <v>219</v>
      </c>
      <c r="B6" s="125"/>
      <c r="C6" s="125"/>
      <c r="D6" s="125"/>
      <c r="E6" s="125"/>
      <c r="F6" s="125"/>
      <c r="G6" s="125"/>
      <c r="H6" s="125"/>
    </row>
    <row r="7" spans="1:8" ht="91.5" customHeight="1" x14ac:dyDescent="0.2">
      <c r="A7" s="90" t="s">
        <v>220</v>
      </c>
      <c r="B7" s="91" t="s">
        <v>221</v>
      </c>
      <c r="C7" s="91" t="s">
        <v>1456</v>
      </c>
      <c r="D7" s="91" t="s">
        <v>222</v>
      </c>
      <c r="E7" s="92" t="s">
        <v>223</v>
      </c>
      <c r="F7" s="92" t="s">
        <v>224</v>
      </c>
      <c r="G7" s="86"/>
      <c r="H7" s="73"/>
    </row>
    <row r="8" spans="1:8" ht="158.25" customHeight="1" x14ac:dyDescent="0.2">
      <c r="A8" s="90" t="s">
        <v>225</v>
      </c>
      <c r="B8" s="91" t="s">
        <v>226</v>
      </c>
      <c r="C8" s="92" t="s">
        <v>227</v>
      </c>
      <c r="D8" s="92" t="s">
        <v>228</v>
      </c>
      <c r="E8" s="92" t="s">
        <v>229</v>
      </c>
      <c r="F8" s="92" t="s">
        <v>230</v>
      </c>
      <c r="G8" s="86"/>
      <c r="H8" s="73"/>
    </row>
    <row r="9" spans="1:8" ht="203.25" customHeight="1" x14ac:dyDescent="0.2">
      <c r="A9" s="74" t="s">
        <v>231</v>
      </c>
      <c r="B9" s="24" t="s">
        <v>232</v>
      </c>
      <c r="C9" s="24" t="s">
        <v>233</v>
      </c>
      <c r="D9" s="24" t="s">
        <v>234</v>
      </c>
      <c r="E9" s="44" t="s">
        <v>235</v>
      </c>
      <c r="F9" s="44" t="s">
        <v>236</v>
      </c>
      <c r="G9" s="66"/>
      <c r="H9" s="73"/>
    </row>
    <row r="10" spans="1:8" ht="150" customHeight="1" x14ac:dyDescent="0.2">
      <c r="A10" s="74" t="s">
        <v>237</v>
      </c>
      <c r="B10" s="44" t="s">
        <v>238</v>
      </c>
      <c r="C10" s="44" t="s">
        <v>239</v>
      </c>
      <c r="D10" s="44" t="s">
        <v>240</v>
      </c>
      <c r="E10" s="44" t="s">
        <v>241</v>
      </c>
      <c r="F10" s="44" t="s">
        <v>242</v>
      </c>
      <c r="G10" s="66"/>
      <c r="H10" s="73"/>
    </row>
    <row r="11" spans="1:8" ht="51" x14ac:dyDescent="0.2">
      <c r="A11" s="74" t="s">
        <v>243</v>
      </c>
      <c r="B11" s="44" t="s">
        <v>244</v>
      </c>
      <c r="C11" s="44" t="s">
        <v>245</v>
      </c>
      <c r="D11" s="44" t="s">
        <v>246</v>
      </c>
      <c r="E11" s="44" t="s">
        <v>247</v>
      </c>
      <c r="F11" s="44" t="s">
        <v>248</v>
      </c>
      <c r="G11" s="66"/>
      <c r="H11" s="73"/>
    </row>
    <row r="12" spans="1:8" ht="79.5" customHeight="1" x14ac:dyDescent="0.2">
      <c r="A12" s="74" t="s">
        <v>249</v>
      </c>
      <c r="B12" s="44" t="s">
        <v>250</v>
      </c>
      <c r="C12" s="44" t="s">
        <v>251</v>
      </c>
      <c r="D12" s="44" t="s">
        <v>252</v>
      </c>
      <c r="E12" s="44" t="s">
        <v>253</v>
      </c>
      <c r="F12" s="44" t="s">
        <v>254</v>
      </c>
      <c r="G12" s="66"/>
      <c r="H12" s="73"/>
    </row>
    <row r="13" spans="1:8" ht="114" customHeight="1" x14ac:dyDescent="0.2">
      <c r="A13" s="74" t="s">
        <v>255</v>
      </c>
      <c r="B13" s="44" t="s">
        <v>256</v>
      </c>
      <c r="C13" s="44" t="s">
        <v>257</v>
      </c>
      <c r="D13" s="44" t="s">
        <v>258</v>
      </c>
      <c r="E13" s="44" t="s">
        <v>259</v>
      </c>
      <c r="F13" s="44" t="s">
        <v>260</v>
      </c>
      <c r="G13" s="66"/>
      <c r="H13" s="73"/>
    </row>
    <row r="14" spans="1:8" ht="61.5" customHeight="1" x14ac:dyDescent="0.2">
      <c r="A14" s="74" t="s">
        <v>261</v>
      </c>
      <c r="B14" s="44" t="s">
        <v>262</v>
      </c>
      <c r="C14" s="75" t="s">
        <v>263</v>
      </c>
      <c r="D14" s="75" t="s">
        <v>264</v>
      </c>
      <c r="E14" s="44" t="s">
        <v>265</v>
      </c>
      <c r="F14" s="44" t="s">
        <v>266</v>
      </c>
      <c r="G14" s="66"/>
      <c r="H14" s="73"/>
    </row>
    <row r="15" spans="1:8" s="72" customFormat="1" ht="26.25" x14ac:dyDescent="0.35">
      <c r="A15" s="126" t="s">
        <v>267</v>
      </c>
      <c r="B15" s="127"/>
      <c r="C15" s="127"/>
      <c r="D15" s="127"/>
      <c r="E15" s="127"/>
      <c r="F15" s="127"/>
      <c r="G15" s="127"/>
      <c r="H15" s="128"/>
    </row>
    <row r="16" spans="1:8" ht="89.25" x14ac:dyDescent="0.2">
      <c r="A16" s="76" t="s">
        <v>268</v>
      </c>
      <c r="B16" s="44" t="s">
        <v>269</v>
      </c>
      <c r="C16" s="44" t="s">
        <v>270</v>
      </c>
      <c r="D16" s="44" t="s">
        <v>271</v>
      </c>
      <c r="E16" s="44" t="s">
        <v>272</v>
      </c>
      <c r="F16" s="44" t="s">
        <v>273</v>
      </c>
      <c r="G16" s="66"/>
      <c r="H16" s="73"/>
    </row>
    <row r="17" spans="1:8" ht="219" customHeight="1" x14ac:dyDescent="0.2">
      <c r="A17" s="76" t="s">
        <v>274</v>
      </c>
      <c r="B17" s="75" t="s">
        <v>275</v>
      </c>
      <c r="C17" s="44" t="s">
        <v>1457</v>
      </c>
      <c r="D17" s="44" t="s">
        <v>276</v>
      </c>
      <c r="E17" s="44" t="s">
        <v>277</v>
      </c>
      <c r="F17" s="44" t="s">
        <v>278</v>
      </c>
      <c r="G17" s="66"/>
      <c r="H17" s="73"/>
    </row>
    <row r="18" spans="1:8" ht="56.25" customHeight="1" x14ac:dyDescent="0.2">
      <c r="A18" s="76" t="s">
        <v>279</v>
      </c>
      <c r="B18" s="44" t="s">
        <v>280</v>
      </c>
      <c r="C18" s="75" t="s">
        <v>281</v>
      </c>
      <c r="D18" s="75" t="s">
        <v>282</v>
      </c>
      <c r="E18" s="44" t="s">
        <v>283</v>
      </c>
      <c r="F18" s="44" t="s">
        <v>284</v>
      </c>
      <c r="G18" s="66"/>
      <c r="H18" s="73"/>
    </row>
    <row r="19" spans="1:8" ht="53.25" customHeight="1" x14ac:dyDescent="0.2">
      <c r="A19" s="77" t="s">
        <v>285</v>
      </c>
      <c r="B19" s="78"/>
      <c r="C19" s="79" t="s">
        <v>286</v>
      </c>
      <c r="D19" s="79"/>
      <c r="E19" s="78"/>
      <c r="F19" s="78"/>
      <c r="G19" s="66"/>
      <c r="H19" s="73"/>
    </row>
    <row r="36" spans="7:7" hidden="1" x14ac:dyDescent="0.25">
      <c r="G36" s="42" t="s">
        <v>287</v>
      </c>
    </row>
    <row r="37" spans="7:7" hidden="1" x14ac:dyDescent="0.25">
      <c r="G37" s="42" t="s">
        <v>288</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25" right="0.25" top="0.75" bottom="0.75" header="0.3" footer="0.3"/>
  <pageSetup paperSize="9" scale="48"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pageSetUpPr fitToPage="1"/>
  </sheetPr>
  <dimension ref="A2:M62"/>
  <sheetViews>
    <sheetView view="pageBreakPreview" zoomScaleNormal="75" zoomScaleSheetLayoutView="100" workbookViewId="0">
      <selection activeCell="E19" sqref="E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289</v>
      </c>
      <c r="D3" s="111"/>
      <c r="E3" s="111"/>
      <c r="F3" s="111"/>
      <c r="G3" s="112"/>
    </row>
    <row r="4" spans="1:13" s="14" customFormat="1" ht="78.75" x14ac:dyDescent="0.25">
      <c r="C4" s="31" t="s">
        <v>290</v>
      </c>
      <c r="D4" s="34" t="s">
        <v>291</v>
      </c>
      <c r="E4" s="34" t="s">
        <v>292</v>
      </c>
      <c r="F4" s="34" t="s">
        <v>293</v>
      </c>
      <c r="G4" s="30" t="s">
        <v>294</v>
      </c>
    </row>
    <row r="5" spans="1:13" s="38" customFormat="1" ht="60.75" thickBot="1" x14ac:dyDescent="0.25">
      <c r="C5" s="68" t="str">
        <f>'2. Mise en œuvre et vérif.'!A7:A7</f>
        <v>RMO1</v>
      </c>
      <c r="D5" s="40" t="str">
        <f>'2. Mise en œuvre et vérif.'!B7:B7</f>
        <v>Conflit d'intérêts non déclaré ou pots-de-vin et ristournes</v>
      </c>
      <c r="E5" s="40" t="str">
        <f>'2. Mise en œuvre et vérif.'!C7:C7</f>
        <v>Un membre du personnel du bénéficiaire favorise un candidat/soumissionnaire en raison:
- de l'existence d'un conflit d'intérêts non déclaré, ou
- du versement de pots-de-vin ou de ristournes.</v>
      </c>
      <c r="F5" s="40" t="str">
        <f>'2. Mise en œuvre et vérif.'!E7:E7</f>
        <v>Bénéficiaires et tiers</v>
      </c>
      <c r="G5" s="41" t="str">
        <f>'2. Mise en œuvre et vérif.'!F7:F7</f>
        <v>Externe</v>
      </c>
    </row>
    <row r="8" spans="1:13" ht="26.25" customHeight="1" x14ac:dyDescent="0.4">
      <c r="A8" s="102" t="s">
        <v>295</v>
      </c>
      <c r="B8" s="103"/>
      <c r="C8" s="104"/>
      <c r="D8" s="102" t="s">
        <v>296</v>
      </c>
      <c r="E8" s="103"/>
      <c r="F8" s="103"/>
      <c r="G8" s="103"/>
      <c r="H8" s="103"/>
      <c r="I8" s="103"/>
      <c r="J8" s="104"/>
      <c r="K8" s="102" t="s">
        <v>297</v>
      </c>
      <c r="L8" s="103"/>
      <c r="M8" s="104"/>
    </row>
    <row r="9" spans="1:13" ht="220.5" x14ac:dyDescent="0.25">
      <c r="A9" s="34" t="s">
        <v>298</v>
      </c>
      <c r="B9" s="34" t="s">
        <v>299</v>
      </c>
      <c r="C9" s="34" t="s">
        <v>300</v>
      </c>
      <c r="D9" s="34" t="s">
        <v>301</v>
      </c>
      <c r="E9" s="34" t="s">
        <v>302</v>
      </c>
      <c r="F9" s="34" t="s">
        <v>303</v>
      </c>
      <c r="G9" s="34" t="s">
        <v>304</v>
      </c>
      <c r="H9" s="34" t="s">
        <v>305</v>
      </c>
      <c r="I9" s="34" t="s">
        <v>306</v>
      </c>
      <c r="J9" s="34" t="s">
        <v>307</v>
      </c>
      <c r="K9" s="34" t="s">
        <v>308</v>
      </c>
      <c r="L9" s="34" t="s">
        <v>309</v>
      </c>
      <c r="M9" s="34" t="s">
        <v>310</v>
      </c>
    </row>
    <row r="10" spans="1:13" ht="15.75" x14ac:dyDescent="0.25">
      <c r="A10" s="113">
        <v>1</v>
      </c>
      <c r="B10" s="113">
        <v>1</v>
      </c>
      <c r="C10" s="116">
        <f>A10*B10</f>
        <v>1</v>
      </c>
      <c r="D10" s="129" t="s">
        <v>311</v>
      </c>
      <c r="E10" s="130"/>
      <c r="F10" s="130"/>
      <c r="G10" s="130"/>
      <c r="H10" s="131"/>
      <c r="I10" s="113">
        <v>-1</v>
      </c>
      <c r="J10" s="113">
        <v>-2</v>
      </c>
      <c r="K10" s="105">
        <f>A10+I10</f>
        <v>0</v>
      </c>
      <c r="L10" s="105">
        <f>B10+J10</f>
        <v>-1</v>
      </c>
      <c r="M10" s="116">
        <f>K10*L10</f>
        <v>0</v>
      </c>
    </row>
    <row r="11" spans="1:13" ht="63.75" x14ac:dyDescent="0.2">
      <c r="A11" s="114"/>
      <c r="B11" s="114"/>
      <c r="C11" s="117"/>
      <c r="D11" s="3" t="s">
        <v>312</v>
      </c>
      <c r="E11" s="4" t="s">
        <v>1458</v>
      </c>
      <c r="F11" s="83"/>
      <c r="G11" s="83"/>
      <c r="H11" s="83"/>
      <c r="I11" s="114"/>
      <c r="J11" s="114"/>
      <c r="K11" s="106"/>
      <c r="L11" s="106"/>
      <c r="M11" s="117"/>
    </row>
    <row r="12" spans="1:13" ht="51" x14ac:dyDescent="0.2">
      <c r="A12" s="114"/>
      <c r="B12" s="114"/>
      <c r="C12" s="117"/>
      <c r="D12" s="3" t="s">
        <v>313</v>
      </c>
      <c r="E12" s="4" t="s">
        <v>314</v>
      </c>
      <c r="F12" s="83"/>
      <c r="G12" s="83"/>
      <c r="H12" s="83"/>
      <c r="I12" s="114"/>
      <c r="J12" s="114"/>
      <c r="K12" s="106"/>
      <c r="L12" s="106"/>
      <c r="M12" s="117"/>
    </row>
    <row r="13" spans="1:13" ht="38.25" x14ac:dyDescent="0.2">
      <c r="A13" s="114"/>
      <c r="B13" s="114"/>
      <c r="C13" s="117"/>
      <c r="D13" s="3" t="s">
        <v>315</v>
      </c>
      <c r="E13" s="4" t="s">
        <v>316</v>
      </c>
      <c r="F13" s="83"/>
      <c r="G13" s="83"/>
      <c r="H13" s="83"/>
      <c r="I13" s="114"/>
      <c r="J13" s="114"/>
      <c r="K13" s="106"/>
      <c r="L13" s="106"/>
      <c r="M13" s="117"/>
    </row>
    <row r="14" spans="1:13" ht="25.5" x14ac:dyDescent="0.2">
      <c r="A14" s="114"/>
      <c r="B14" s="114"/>
      <c r="C14" s="117"/>
      <c r="D14" s="3" t="s">
        <v>317</v>
      </c>
      <c r="E14" s="4" t="s">
        <v>318</v>
      </c>
      <c r="F14" s="83"/>
      <c r="G14" s="83"/>
      <c r="H14" s="83"/>
      <c r="I14" s="114"/>
      <c r="J14" s="114"/>
      <c r="K14" s="106"/>
      <c r="L14" s="106"/>
      <c r="M14" s="117"/>
    </row>
    <row r="15" spans="1:13" x14ac:dyDescent="0.2">
      <c r="A15" s="114"/>
      <c r="B15" s="114"/>
      <c r="C15" s="117"/>
      <c r="D15" s="5" t="s">
        <v>319</v>
      </c>
      <c r="E15" s="9" t="s">
        <v>320</v>
      </c>
      <c r="F15" s="83"/>
      <c r="G15" s="83"/>
      <c r="H15" s="83"/>
      <c r="I15" s="114"/>
      <c r="J15" s="114"/>
      <c r="K15" s="106"/>
      <c r="L15" s="106"/>
      <c r="M15" s="117"/>
    </row>
    <row r="16" spans="1:13" ht="15.75" x14ac:dyDescent="0.25">
      <c r="A16" s="114"/>
      <c r="B16" s="114"/>
      <c r="C16" s="117"/>
      <c r="D16" s="129" t="s">
        <v>321</v>
      </c>
      <c r="E16" s="130"/>
      <c r="F16" s="130"/>
      <c r="G16" s="130"/>
      <c r="H16" s="131"/>
      <c r="I16" s="114"/>
      <c r="J16" s="114"/>
      <c r="K16" s="106"/>
      <c r="L16" s="106"/>
      <c r="M16" s="117"/>
    </row>
    <row r="17" spans="1:13" ht="63.75" x14ac:dyDescent="0.2">
      <c r="A17" s="114"/>
      <c r="B17" s="114"/>
      <c r="C17" s="117"/>
      <c r="D17" s="3" t="s">
        <v>322</v>
      </c>
      <c r="E17" s="4" t="s">
        <v>1458</v>
      </c>
      <c r="F17" s="62"/>
      <c r="G17" s="62"/>
      <c r="H17" s="62"/>
      <c r="I17" s="114"/>
      <c r="J17" s="114"/>
      <c r="K17" s="106"/>
      <c r="L17" s="106"/>
      <c r="M17" s="117"/>
    </row>
    <row r="18" spans="1:13" ht="51" x14ac:dyDescent="0.2">
      <c r="A18" s="114"/>
      <c r="B18" s="114"/>
      <c r="C18" s="117"/>
      <c r="D18" s="3" t="s">
        <v>323</v>
      </c>
      <c r="E18" s="4" t="s">
        <v>324</v>
      </c>
      <c r="F18" s="62"/>
      <c r="G18" s="62"/>
      <c r="H18" s="62"/>
      <c r="I18" s="114"/>
      <c r="J18" s="114"/>
      <c r="K18" s="106"/>
      <c r="L18" s="106"/>
      <c r="M18" s="117"/>
    </row>
    <row r="19" spans="1:13" ht="38.25" x14ac:dyDescent="0.2">
      <c r="A19" s="114"/>
      <c r="B19" s="114"/>
      <c r="C19" s="117"/>
      <c r="D19" s="3" t="s">
        <v>325</v>
      </c>
      <c r="E19" s="4" t="s">
        <v>326</v>
      </c>
      <c r="F19" s="62"/>
      <c r="G19" s="62"/>
      <c r="H19" s="62"/>
      <c r="I19" s="114"/>
      <c r="J19" s="114"/>
      <c r="K19" s="106"/>
      <c r="L19" s="106"/>
      <c r="M19" s="117"/>
    </row>
    <row r="20" spans="1:13" ht="25.5" x14ac:dyDescent="0.2">
      <c r="A20" s="114"/>
      <c r="B20" s="114"/>
      <c r="C20" s="117"/>
      <c r="D20" s="3" t="s">
        <v>327</v>
      </c>
      <c r="E20" s="4" t="s">
        <v>328</v>
      </c>
      <c r="F20" s="62"/>
      <c r="G20" s="62"/>
      <c r="H20" s="62"/>
      <c r="I20" s="114"/>
      <c r="J20" s="114"/>
      <c r="K20" s="106"/>
      <c r="L20" s="106"/>
      <c r="M20" s="117"/>
    </row>
    <row r="21" spans="1:13" x14ac:dyDescent="0.2">
      <c r="A21" s="115"/>
      <c r="B21" s="115"/>
      <c r="C21" s="122"/>
      <c r="D21" s="5" t="s">
        <v>329</v>
      </c>
      <c r="E21" s="9" t="s">
        <v>330</v>
      </c>
      <c r="F21" s="62"/>
      <c r="G21" s="62"/>
      <c r="H21" s="62"/>
      <c r="I21" s="115"/>
      <c r="J21" s="115"/>
      <c r="K21" s="107"/>
      <c r="L21" s="107"/>
      <c r="M21" s="122"/>
    </row>
    <row r="24" spans="1:13" ht="26.25" customHeight="1" x14ac:dyDescent="0.4">
      <c r="A24" s="102" t="s">
        <v>331</v>
      </c>
      <c r="B24" s="103"/>
      <c r="C24" s="104"/>
      <c r="D24" s="120" t="s">
        <v>332</v>
      </c>
      <c r="E24" s="120"/>
      <c r="F24" s="120"/>
      <c r="G24" s="120"/>
      <c r="H24" s="120"/>
      <c r="I24" s="120"/>
      <c r="J24" s="120"/>
      <c r="K24" s="102" t="s">
        <v>333</v>
      </c>
      <c r="L24" s="103"/>
      <c r="M24" s="104"/>
    </row>
    <row r="25" spans="1:13" ht="141.75" x14ac:dyDescent="0.25">
      <c r="A25" s="34" t="s">
        <v>334</v>
      </c>
      <c r="B25" s="34" t="s">
        <v>335</v>
      </c>
      <c r="C25" s="34" t="s">
        <v>336</v>
      </c>
      <c r="D25" s="121" t="s">
        <v>337</v>
      </c>
      <c r="E25" s="121"/>
      <c r="F25" s="27" t="s">
        <v>338</v>
      </c>
      <c r="G25" s="118" t="s">
        <v>339</v>
      </c>
      <c r="H25" s="119"/>
      <c r="I25" s="27" t="s">
        <v>340</v>
      </c>
      <c r="J25" s="27" t="s">
        <v>341</v>
      </c>
      <c r="K25" s="34" t="s">
        <v>342</v>
      </c>
      <c r="L25" s="34" t="s">
        <v>343</v>
      </c>
      <c r="M25" s="34" t="s">
        <v>344</v>
      </c>
    </row>
    <row r="26" spans="1:13" x14ac:dyDescent="0.2">
      <c r="A26" s="105">
        <f>K17</f>
        <v>0</v>
      </c>
      <c r="B26" s="105">
        <f>L17</f>
        <v>0</v>
      </c>
      <c r="C26" s="123">
        <f>M17</f>
        <v>0</v>
      </c>
      <c r="D26" s="108"/>
      <c r="E26" s="108"/>
      <c r="F26" s="5"/>
      <c r="G26" s="109"/>
      <c r="H26" s="109"/>
      <c r="I26" s="113">
        <v>-1</v>
      </c>
      <c r="J26" s="113">
        <v>-1</v>
      </c>
      <c r="K26" s="105">
        <f>A26+I26</f>
        <v>-1</v>
      </c>
      <c r="L26" s="105">
        <f>B26+J26</f>
        <v>-1</v>
      </c>
      <c r="M26" s="123">
        <f>K26*L26</f>
        <v>1</v>
      </c>
    </row>
    <row r="27" spans="1:13" x14ac:dyDescent="0.2">
      <c r="A27" s="106"/>
      <c r="B27" s="106"/>
      <c r="C27" s="123"/>
      <c r="D27" s="108"/>
      <c r="E27" s="108"/>
      <c r="F27" s="5"/>
      <c r="G27" s="109"/>
      <c r="H27" s="109"/>
      <c r="I27" s="114"/>
      <c r="J27" s="114"/>
      <c r="K27" s="106"/>
      <c r="L27" s="106"/>
      <c r="M27" s="123"/>
    </row>
    <row r="28" spans="1:13" x14ac:dyDescent="0.2">
      <c r="A28" s="106"/>
      <c r="B28" s="106"/>
      <c r="C28" s="123"/>
      <c r="D28" s="108"/>
      <c r="E28" s="108"/>
      <c r="F28" s="5"/>
      <c r="G28" s="109"/>
      <c r="H28" s="109"/>
      <c r="I28" s="114"/>
      <c r="J28" s="114"/>
      <c r="K28" s="106"/>
      <c r="L28" s="106"/>
      <c r="M28" s="123"/>
    </row>
    <row r="29" spans="1:13" x14ac:dyDescent="0.2">
      <c r="A29" s="106"/>
      <c r="B29" s="106"/>
      <c r="C29" s="123"/>
      <c r="D29" s="108"/>
      <c r="E29" s="108"/>
      <c r="F29" s="5"/>
      <c r="G29" s="109"/>
      <c r="H29" s="109"/>
      <c r="I29" s="114"/>
      <c r="J29" s="114"/>
      <c r="K29" s="106"/>
      <c r="L29" s="106"/>
      <c r="M29" s="123"/>
    </row>
    <row r="30" spans="1:13" x14ac:dyDescent="0.2">
      <c r="A30" s="106"/>
      <c r="B30" s="106"/>
      <c r="C30" s="123"/>
      <c r="D30" s="108"/>
      <c r="E30" s="108"/>
      <c r="F30" s="5"/>
      <c r="G30" s="109"/>
      <c r="H30" s="109"/>
      <c r="I30" s="114"/>
      <c r="J30" s="114"/>
      <c r="K30" s="106"/>
      <c r="L30" s="106"/>
      <c r="M30" s="123"/>
    </row>
    <row r="31" spans="1:13" x14ac:dyDescent="0.2">
      <c r="A31" s="106"/>
      <c r="B31" s="106"/>
      <c r="C31" s="123"/>
      <c r="D31" s="108"/>
      <c r="E31" s="108"/>
      <c r="F31" s="5"/>
      <c r="G31" s="109"/>
      <c r="H31" s="109"/>
      <c r="I31" s="114"/>
      <c r="J31" s="114"/>
      <c r="K31" s="106"/>
      <c r="L31" s="106"/>
      <c r="M31" s="123"/>
    </row>
    <row r="32" spans="1:13" x14ac:dyDescent="0.2">
      <c r="A32" s="106"/>
      <c r="B32" s="106"/>
      <c r="C32" s="123"/>
      <c r="D32" s="108"/>
      <c r="E32" s="108"/>
      <c r="F32" s="5"/>
      <c r="G32" s="109"/>
      <c r="H32" s="109"/>
      <c r="I32" s="114"/>
      <c r="J32" s="114"/>
      <c r="K32" s="106"/>
      <c r="L32" s="106"/>
      <c r="M32" s="123"/>
    </row>
    <row r="33" spans="1:13" x14ac:dyDescent="0.2">
      <c r="A33" s="106"/>
      <c r="B33" s="106"/>
      <c r="C33" s="123"/>
      <c r="D33" s="108"/>
      <c r="E33" s="108"/>
      <c r="F33" s="5"/>
      <c r="G33" s="109"/>
      <c r="H33" s="109"/>
      <c r="I33" s="114"/>
      <c r="J33" s="114"/>
      <c r="K33" s="106"/>
      <c r="L33" s="106"/>
      <c r="M33" s="123"/>
    </row>
    <row r="34" spans="1:13" x14ac:dyDescent="0.2">
      <c r="A34" s="107"/>
      <c r="B34" s="107"/>
      <c r="C34" s="123"/>
      <c r="D34" s="108"/>
      <c r="E34" s="108"/>
      <c r="F34" s="5"/>
      <c r="G34" s="109"/>
      <c r="H34" s="109"/>
      <c r="I34" s="115"/>
      <c r="J34" s="115"/>
      <c r="K34" s="107"/>
      <c r="L34" s="107"/>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G34:H34"/>
    <mergeCell ref="I26:I34"/>
    <mergeCell ref="D32:E32"/>
    <mergeCell ref="G32:H32"/>
    <mergeCell ref="D33:E33"/>
    <mergeCell ref="G33:H33"/>
    <mergeCell ref="D34:E34"/>
    <mergeCell ref="D26:E26"/>
    <mergeCell ref="K26:K34"/>
    <mergeCell ref="L26:L34"/>
    <mergeCell ref="M26:M34"/>
    <mergeCell ref="D27:E27"/>
    <mergeCell ref="G27:H27"/>
    <mergeCell ref="D28:E28"/>
    <mergeCell ref="G28:H28"/>
    <mergeCell ref="D29:E29"/>
    <mergeCell ref="G29:H29"/>
    <mergeCell ref="G26:H26"/>
    <mergeCell ref="B10:B21"/>
    <mergeCell ref="C10:C21"/>
    <mergeCell ref="A26:A34"/>
    <mergeCell ref="B26:B34"/>
    <mergeCell ref="C26:C34"/>
    <mergeCell ref="J26:J34"/>
    <mergeCell ref="D30:E30"/>
    <mergeCell ref="G30:H30"/>
    <mergeCell ref="D31:E31"/>
    <mergeCell ref="G31:H31"/>
    <mergeCell ref="C3:G3"/>
    <mergeCell ref="A8:C8"/>
    <mergeCell ref="D8:J8"/>
    <mergeCell ref="A24:C24"/>
    <mergeCell ref="D24:J24"/>
    <mergeCell ref="I10:I21"/>
    <mergeCell ref="J10:J21"/>
    <mergeCell ref="D10:H10"/>
    <mergeCell ref="D16:H16"/>
    <mergeCell ref="A10:A21"/>
    <mergeCell ref="K8:M8"/>
    <mergeCell ref="D25:E25"/>
    <mergeCell ref="G25:H25"/>
    <mergeCell ref="K24:M24"/>
    <mergeCell ref="K10:K21"/>
    <mergeCell ref="L10:L21"/>
    <mergeCell ref="M10:M21"/>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39997558519241921"/>
    <pageSetUpPr fitToPage="1"/>
  </sheetPr>
  <dimension ref="A2:M72"/>
  <sheetViews>
    <sheetView view="pageBreakPreview" topLeftCell="B1" zoomScale="115" zoomScaleNormal="75" zoomScaleSheetLayoutView="115" workbookViewId="0">
      <selection activeCell="F22" sqref="F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99">
        <v>1</v>
      </c>
    </row>
    <row r="3" spans="1:13" s="15" customFormat="1" ht="26.25" x14ac:dyDescent="0.4">
      <c r="C3" s="110" t="s">
        <v>345</v>
      </c>
      <c r="D3" s="111"/>
      <c r="E3" s="111"/>
      <c r="F3" s="111"/>
      <c r="G3" s="112"/>
      <c r="K3" s="95">
        <v>2</v>
      </c>
    </row>
    <row r="4" spans="1:13" s="14" customFormat="1" ht="78.75" x14ac:dyDescent="0.25">
      <c r="C4" s="31" t="s">
        <v>346</v>
      </c>
      <c r="D4" s="34" t="s">
        <v>347</v>
      </c>
      <c r="E4" s="34" t="s">
        <v>348</v>
      </c>
      <c r="F4" s="34" t="s">
        <v>349</v>
      </c>
      <c r="G4" s="30" t="s">
        <v>350</v>
      </c>
      <c r="K4" s="96">
        <v>2</v>
      </c>
    </row>
    <row r="5" spans="1:13" s="38" customFormat="1" ht="105.75" thickBot="1" x14ac:dyDescent="0.25">
      <c r="C5" s="68" t="str">
        <f>'2. Mise en œuvre et vérif.'!A8:A8</f>
        <v>RMO2</v>
      </c>
      <c r="D5" s="40" t="str">
        <f>'2. Mise en œuvre et vérif.'!B8:B8</f>
        <v>Non-lancement de la procédure d'appel d'offres requise</v>
      </c>
      <c r="E5" s="40" t="str">
        <f>'2. Mise en œuvre et vérif.'!C8:C8</f>
        <v>Un bénéficiaire évite la procédure d'appel d'offres requise afin de favoriser un candidat spécifique pour qu'il obtienne ou conserve un contrat par l'une des méthodes suivantes:                                                                         
- des achats scindés, ou
- l'attribution non justifiée d’un marché unique, ou
- la non-organisation d'une procédure d'adjudication, ou
- la prolongation irrégulière du contrat.</v>
      </c>
      <c r="F5" s="40" t="str">
        <f>'2. Mise en œuvre et vérif.'!E8:E8</f>
        <v>Bénéficiaires et tiers</v>
      </c>
      <c r="G5" s="41" t="str">
        <f>'2. Mise en œuvre et vérif.'!F8:F8</f>
        <v>Externe</v>
      </c>
      <c r="K5" s="98">
        <v>4</v>
      </c>
    </row>
    <row r="8" spans="1:13" ht="26.25" customHeight="1" x14ac:dyDescent="0.4">
      <c r="A8" s="102" t="s">
        <v>351</v>
      </c>
      <c r="B8" s="103"/>
      <c r="C8" s="104"/>
      <c r="D8" s="102" t="s">
        <v>352</v>
      </c>
      <c r="E8" s="103"/>
      <c r="F8" s="103"/>
      <c r="G8" s="103"/>
      <c r="H8" s="103"/>
      <c r="I8" s="103"/>
      <c r="J8" s="104"/>
      <c r="K8" s="102" t="s">
        <v>353</v>
      </c>
      <c r="L8" s="103"/>
      <c r="M8" s="104"/>
    </row>
    <row r="9" spans="1:13" ht="220.5" x14ac:dyDescent="0.25">
      <c r="A9" s="34" t="s">
        <v>354</v>
      </c>
      <c r="B9" s="34" t="s">
        <v>355</v>
      </c>
      <c r="C9" s="34" t="s">
        <v>356</v>
      </c>
      <c r="D9" s="34" t="s">
        <v>357</v>
      </c>
      <c r="E9" s="34" t="s">
        <v>358</v>
      </c>
      <c r="F9" s="34" t="s">
        <v>359</v>
      </c>
      <c r="G9" s="34" t="s">
        <v>360</v>
      </c>
      <c r="H9" s="34" t="s">
        <v>361</v>
      </c>
      <c r="I9" s="34" t="s">
        <v>362</v>
      </c>
      <c r="J9" s="34" t="s">
        <v>363</v>
      </c>
      <c r="K9" s="34" t="s">
        <v>364</v>
      </c>
      <c r="L9" s="34" t="s">
        <v>365</v>
      </c>
      <c r="M9" s="34" t="s">
        <v>366</v>
      </c>
    </row>
    <row r="10" spans="1:13" ht="15.75" x14ac:dyDescent="0.25">
      <c r="A10" s="113">
        <v>1</v>
      </c>
      <c r="B10" s="113">
        <v>1</v>
      </c>
      <c r="C10" s="116">
        <f>A10*B10</f>
        <v>1</v>
      </c>
      <c r="D10" s="129" t="s">
        <v>367</v>
      </c>
      <c r="E10" s="130"/>
      <c r="F10" s="130"/>
      <c r="G10" s="130"/>
      <c r="H10" s="131"/>
      <c r="I10" s="113">
        <v>-1</v>
      </c>
      <c r="J10" s="113">
        <v>-1</v>
      </c>
      <c r="K10" s="105">
        <f>A10+I10</f>
        <v>0</v>
      </c>
      <c r="L10" s="105">
        <f>B10+J10</f>
        <v>0</v>
      </c>
      <c r="M10" s="116">
        <f>K10*L11</f>
        <v>0</v>
      </c>
    </row>
    <row r="11" spans="1:13" ht="63.75" x14ac:dyDescent="0.2">
      <c r="A11" s="114"/>
      <c r="B11" s="114"/>
      <c r="C11" s="117"/>
      <c r="D11" s="3" t="s">
        <v>368</v>
      </c>
      <c r="E11" s="6" t="s">
        <v>369</v>
      </c>
      <c r="F11" s="83"/>
      <c r="G11" s="83"/>
      <c r="H11" s="83"/>
      <c r="I11" s="114"/>
      <c r="J11" s="114"/>
      <c r="K11" s="106"/>
      <c r="L11" s="106"/>
      <c r="M11" s="117"/>
    </row>
    <row r="12" spans="1:13" ht="63.75" x14ac:dyDescent="0.2">
      <c r="A12" s="114"/>
      <c r="B12" s="114"/>
      <c r="C12" s="117"/>
      <c r="D12" s="3" t="s">
        <v>370</v>
      </c>
      <c r="E12" s="6" t="s">
        <v>371</v>
      </c>
      <c r="F12" s="83"/>
      <c r="G12" s="83"/>
      <c r="H12" s="83"/>
      <c r="I12" s="114"/>
      <c r="J12" s="114"/>
      <c r="K12" s="106"/>
      <c r="L12" s="106"/>
      <c r="M12" s="117"/>
    </row>
    <row r="13" spans="1:13" ht="25.5" x14ac:dyDescent="0.2">
      <c r="A13" s="114"/>
      <c r="B13" s="114"/>
      <c r="C13" s="117"/>
      <c r="D13" s="3" t="s">
        <v>372</v>
      </c>
      <c r="E13" s="6" t="s">
        <v>373</v>
      </c>
      <c r="F13" s="83"/>
      <c r="G13" s="83"/>
      <c r="H13" s="83"/>
      <c r="I13" s="114"/>
      <c r="J13" s="114"/>
      <c r="K13" s="106"/>
      <c r="L13" s="106"/>
      <c r="M13" s="117"/>
    </row>
    <row r="14" spans="1:13" ht="12.75" customHeight="1" x14ac:dyDescent="0.2">
      <c r="A14" s="114"/>
      <c r="B14" s="114"/>
      <c r="C14" s="117"/>
      <c r="D14" s="5" t="s">
        <v>374</v>
      </c>
      <c r="E14" s="9" t="s">
        <v>375</v>
      </c>
      <c r="F14" s="83"/>
      <c r="G14" s="83"/>
      <c r="H14" s="83"/>
      <c r="I14" s="114"/>
      <c r="J14" s="114"/>
      <c r="K14" s="106"/>
      <c r="L14" s="106"/>
      <c r="M14" s="117"/>
    </row>
    <row r="15" spans="1:13" ht="15.75" x14ac:dyDescent="0.25">
      <c r="A15" s="114"/>
      <c r="B15" s="114"/>
      <c r="C15" s="117"/>
      <c r="D15" s="129" t="s">
        <v>376</v>
      </c>
      <c r="E15" s="130"/>
      <c r="F15" s="130"/>
      <c r="G15" s="130"/>
      <c r="H15" s="131"/>
      <c r="I15" s="114"/>
      <c r="J15" s="114"/>
      <c r="K15" s="106"/>
      <c r="L15" s="106"/>
      <c r="M15" s="117"/>
    </row>
    <row r="16" spans="1:13" ht="51" x14ac:dyDescent="0.2">
      <c r="A16" s="114"/>
      <c r="B16" s="114"/>
      <c r="C16" s="117"/>
      <c r="D16" s="3" t="s">
        <v>377</v>
      </c>
      <c r="E16" s="4" t="s">
        <v>378</v>
      </c>
      <c r="F16" s="83"/>
      <c r="G16" s="83"/>
      <c r="H16" s="83"/>
      <c r="I16" s="114"/>
      <c r="J16" s="114"/>
      <c r="K16" s="106"/>
      <c r="L16" s="106"/>
      <c r="M16" s="117"/>
    </row>
    <row r="17" spans="1:13" ht="12.75" customHeight="1" x14ac:dyDescent="0.2">
      <c r="A17" s="114"/>
      <c r="B17" s="114"/>
      <c r="C17" s="117"/>
      <c r="D17" s="3" t="s">
        <v>379</v>
      </c>
      <c r="E17" s="4" t="s">
        <v>380</v>
      </c>
      <c r="F17" s="83"/>
      <c r="G17" s="83"/>
      <c r="H17" s="83"/>
      <c r="I17" s="114"/>
      <c r="J17" s="114"/>
      <c r="K17" s="106"/>
      <c r="L17" s="106"/>
      <c r="M17" s="117"/>
    </row>
    <row r="18" spans="1:13" ht="38.25" x14ac:dyDescent="0.2">
      <c r="A18" s="114"/>
      <c r="B18" s="114"/>
      <c r="C18" s="117"/>
      <c r="D18" s="3" t="s">
        <v>381</v>
      </c>
      <c r="E18" s="4" t="s">
        <v>382</v>
      </c>
      <c r="F18" s="83"/>
      <c r="G18" s="83"/>
      <c r="H18" s="83"/>
      <c r="I18" s="114"/>
      <c r="J18" s="114"/>
      <c r="K18" s="106"/>
      <c r="L18" s="106"/>
      <c r="M18" s="117"/>
    </row>
    <row r="19" spans="1:13" ht="25.5" x14ac:dyDescent="0.2">
      <c r="A19" s="114"/>
      <c r="B19" s="114"/>
      <c r="C19" s="117"/>
      <c r="D19" s="3" t="s">
        <v>383</v>
      </c>
      <c r="E19" s="6" t="s">
        <v>384</v>
      </c>
      <c r="F19" s="83"/>
      <c r="G19" s="83"/>
      <c r="H19" s="83"/>
      <c r="I19" s="114"/>
      <c r="J19" s="114"/>
      <c r="K19" s="106"/>
      <c r="L19" s="106"/>
      <c r="M19" s="117"/>
    </row>
    <row r="20" spans="1:13" ht="12.75" customHeight="1" x14ac:dyDescent="0.2">
      <c r="A20" s="114"/>
      <c r="B20" s="114"/>
      <c r="C20" s="117"/>
      <c r="D20" s="5" t="s">
        <v>385</v>
      </c>
      <c r="E20" s="9" t="s">
        <v>386</v>
      </c>
      <c r="F20" s="83"/>
      <c r="G20" s="83"/>
      <c r="H20" s="83"/>
      <c r="I20" s="114"/>
      <c r="J20" s="114"/>
      <c r="K20" s="106"/>
      <c r="L20" s="106"/>
      <c r="M20" s="117"/>
    </row>
    <row r="21" spans="1:13" ht="15.75" x14ac:dyDescent="0.25">
      <c r="A21" s="114"/>
      <c r="B21" s="114"/>
      <c r="C21" s="117"/>
      <c r="D21" s="129" t="s">
        <v>387</v>
      </c>
      <c r="E21" s="130"/>
      <c r="F21" s="130"/>
      <c r="G21" s="130"/>
      <c r="H21" s="131"/>
      <c r="I21" s="114"/>
      <c r="J21" s="114"/>
      <c r="K21" s="106"/>
      <c r="L21" s="106"/>
      <c r="M21" s="117"/>
    </row>
    <row r="22" spans="1:13" ht="63.75" x14ac:dyDescent="0.2">
      <c r="A22" s="114"/>
      <c r="B22" s="114"/>
      <c r="C22" s="117"/>
      <c r="D22" s="3" t="s">
        <v>388</v>
      </c>
      <c r="E22" s="6" t="s">
        <v>389</v>
      </c>
      <c r="F22" s="83"/>
      <c r="G22" s="83"/>
      <c r="H22" s="83"/>
      <c r="I22" s="114"/>
      <c r="J22" s="114"/>
      <c r="K22" s="106"/>
      <c r="L22" s="106"/>
      <c r="M22" s="117"/>
    </row>
    <row r="23" spans="1:13" ht="25.5" x14ac:dyDescent="0.2">
      <c r="A23" s="114"/>
      <c r="B23" s="114"/>
      <c r="C23" s="117"/>
      <c r="D23" s="3" t="s">
        <v>390</v>
      </c>
      <c r="E23" s="4" t="s">
        <v>391</v>
      </c>
      <c r="F23" s="83"/>
      <c r="G23" s="83"/>
      <c r="H23" s="83"/>
      <c r="I23" s="114"/>
      <c r="J23" s="114"/>
      <c r="K23" s="106"/>
      <c r="L23" s="106"/>
      <c r="M23" s="117"/>
    </row>
    <row r="24" spans="1:13" ht="63.75" x14ac:dyDescent="0.2">
      <c r="A24" s="114"/>
      <c r="B24" s="114"/>
      <c r="C24" s="117"/>
      <c r="D24" s="3" t="s">
        <v>392</v>
      </c>
      <c r="E24" s="4" t="s">
        <v>393</v>
      </c>
      <c r="F24" s="83"/>
      <c r="G24" s="83"/>
      <c r="H24" s="83"/>
      <c r="I24" s="114"/>
      <c r="J24" s="114"/>
      <c r="K24" s="106"/>
      <c r="L24" s="106"/>
      <c r="M24" s="117"/>
    </row>
    <row r="25" spans="1:13" ht="25.5" x14ac:dyDescent="0.2">
      <c r="A25" s="114"/>
      <c r="B25" s="114"/>
      <c r="C25" s="117"/>
      <c r="D25" s="3" t="s">
        <v>394</v>
      </c>
      <c r="E25" s="6" t="s">
        <v>395</v>
      </c>
      <c r="F25" s="83"/>
      <c r="G25" s="83"/>
      <c r="H25" s="83"/>
      <c r="I25" s="114"/>
      <c r="J25" s="114"/>
      <c r="K25" s="106"/>
      <c r="L25" s="106"/>
      <c r="M25" s="117"/>
    </row>
    <row r="26" spans="1:13" ht="12.75" customHeight="1" x14ac:dyDescent="0.2">
      <c r="A26" s="114"/>
      <c r="B26" s="114"/>
      <c r="C26" s="117"/>
      <c r="D26" s="5" t="s">
        <v>396</v>
      </c>
      <c r="E26" s="9" t="s">
        <v>397</v>
      </c>
      <c r="F26" s="83"/>
      <c r="G26" s="83"/>
      <c r="H26" s="83"/>
      <c r="I26" s="114"/>
      <c r="J26" s="114"/>
      <c r="K26" s="106"/>
      <c r="L26" s="106"/>
      <c r="M26" s="117"/>
    </row>
    <row r="27" spans="1:13" ht="15.75" x14ac:dyDescent="0.25">
      <c r="A27" s="114"/>
      <c r="B27" s="114"/>
      <c r="C27" s="117"/>
      <c r="D27" s="129" t="s">
        <v>398</v>
      </c>
      <c r="E27" s="130"/>
      <c r="F27" s="130"/>
      <c r="G27" s="130"/>
      <c r="H27" s="131"/>
      <c r="I27" s="114"/>
      <c r="J27" s="114"/>
      <c r="K27" s="106"/>
      <c r="L27" s="106"/>
      <c r="M27" s="117"/>
    </row>
    <row r="28" spans="1:13" ht="51" x14ac:dyDescent="0.2">
      <c r="A28" s="114"/>
      <c r="B28" s="114"/>
      <c r="C28" s="117"/>
      <c r="D28" s="3" t="s">
        <v>399</v>
      </c>
      <c r="E28" s="4" t="s">
        <v>400</v>
      </c>
      <c r="F28" s="83"/>
      <c r="G28" s="83"/>
      <c r="H28" s="83"/>
      <c r="I28" s="114"/>
      <c r="J28" s="114"/>
      <c r="K28" s="106"/>
      <c r="L28" s="106"/>
      <c r="M28" s="117"/>
    </row>
    <row r="29" spans="1:13" ht="25.5" x14ac:dyDescent="0.2">
      <c r="A29" s="114"/>
      <c r="B29" s="114"/>
      <c r="C29" s="117"/>
      <c r="D29" s="3" t="s">
        <v>401</v>
      </c>
      <c r="E29" s="4" t="s">
        <v>402</v>
      </c>
      <c r="F29" s="83"/>
      <c r="G29" s="83"/>
      <c r="H29" s="83"/>
      <c r="I29" s="114"/>
      <c r="J29" s="114"/>
      <c r="K29" s="106"/>
      <c r="L29" s="106"/>
      <c r="M29" s="117"/>
    </row>
    <row r="30" spans="1:13" ht="25.5" x14ac:dyDescent="0.2">
      <c r="A30" s="114"/>
      <c r="B30" s="114"/>
      <c r="C30" s="117"/>
      <c r="D30" s="3" t="s">
        <v>403</v>
      </c>
      <c r="E30" s="6" t="s">
        <v>404</v>
      </c>
      <c r="F30" s="83"/>
      <c r="G30" s="83"/>
      <c r="H30" s="83"/>
      <c r="I30" s="114"/>
      <c r="J30" s="114"/>
      <c r="K30" s="106"/>
      <c r="L30" s="106"/>
      <c r="M30" s="117"/>
    </row>
    <row r="31" spans="1:13" ht="12.75" customHeight="1" x14ac:dyDescent="0.2">
      <c r="A31" s="115"/>
      <c r="B31" s="115"/>
      <c r="C31" s="117"/>
      <c r="D31" s="5" t="s">
        <v>405</v>
      </c>
      <c r="E31" s="9" t="s">
        <v>406</v>
      </c>
      <c r="F31" s="83"/>
      <c r="G31" s="83"/>
      <c r="H31" s="83"/>
      <c r="I31" s="115"/>
      <c r="J31" s="115"/>
      <c r="K31" s="107"/>
      <c r="L31" s="107"/>
      <c r="M31" s="117"/>
    </row>
    <row r="34" spans="1:13" ht="26.25" customHeight="1" x14ac:dyDescent="0.4">
      <c r="A34" s="102" t="s">
        <v>407</v>
      </c>
      <c r="B34" s="103"/>
      <c r="C34" s="104"/>
      <c r="D34" s="120" t="s">
        <v>408</v>
      </c>
      <c r="E34" s="120"/>
      <c r="F34" s="120"/>
      <c r="G34" s="120"/>
      <c r="H34" s="120"/>
      <c r="I34" s="120"/>
      <c r="J34" s="120"/>
      <c r="K34" s="102" t="s">
        <v>409</v>
      </c>
      <c r="L34" s="103"/>
      <c r="M34" s="104"/>
    </row>
    <row r="35" spans="1:13" ht="141.75" x14ac:dyDescent="0.25">
      <c r="A35" s="34" t="s">
        <v>410</v>
      </c>
      <c r="B35" s="34" t="s">
        <v>411</v>
      </c>
      <c r="C35" s="34" t="s">
        <v>412</v>
      </c>
      <c r="D35" s="121" t="s">
        <v>413</v>
      </c>
      <c r="E35" s="121"/>
      <c r="F35" s="27" t="s">
        <v>414</v>
      </c>
      <c r="G35" s="118" t="s">
        <v>415</v>
      </c>
      <c r="H35" s="119"/>
      <c r="I35" s="27" t="s">
        <v>416</v>
      </c>
      <c r="J35" s="27" t="s">
        <v>417</v>
      </c>
      <c r="K35" s="34" t="s">
        <v>418</v>
      </c>
      <c r="L35" s="34" t="s">
        <v>419</v>
      </c>
      <c r="M35" s="34" t="s">
        <v>420</v>
      </c>
    </row>
    <row r="36" spans="1:13" x14ac:dyDescent="0.2">
      <c r="A36" s="105">
        <f>K31</f>
        <v>0</v>
      </c>
      <c r="B36" s="105">
        <f>L31</f>
        <v>0</v>
      </c>
      <c r="C36" s="116">
        <f>M31</f>
        <v>0</v>
      </c>
      <c r="D36" s="108"/>
      <c r="E36" s="108"/>
      <c r="F36" s="5"/>
      <c r="G36" s="109"/>
      <c r="H36" s="109"/>
      <c r="I36" s="113">
        <v>-1</v>
      </c>
      <c r="J36" s="113">
        <v>-1</v>
      </c>
      <c r="K36" s="105">
        <f>A36+I36</f>
        <v>-1</v>
      </c>
      <c r="L36" s="105">
        <f>B36+J36</f>
        <v>-1</v>
      </c>
      <c r="M36" s="116">
        <f>K36*L36</f>
        <v>1</v>
      </c>
    </row>
    <row r="37" spans="1:13" x14ac:dyDescent="0.2">
      <c r="A37" s="106"/>
      <c r="B37" s="106"/>
      <c r="C37" s="117"/>
      <c r="D37" s="108"/>
      <c r="E37" s="108"/>
      <c r="F37" s="5"/>
      <c r="G37" s="109"/>
      <c r="H37" s="109"/>
      <c r="I37" s="114"/>
      <c r="J37" s="114"/>
      <c r="K37" s="106"/>
      <c r="L37" s="106"/>
      <c r="M37" s="117"/>
    </row>
    <row r="38" spans="1:13" x14ac:dyDescent="0.2">
      <c r="A38" s="106"/>
      <c r="B38" s="106"/>
      <c r="C38" s="117"/>
      <c r="D38" s="108"/>
      <c r="E38" s="108"/>
      <c r="F38" s="5"/>
      <c r="G38" s="109"/>
      <c r="H38" s="109"/>
      <c r="I38" s="114"/>
      <c r="J38" s="114"/>
      <c r="K38" s="106"/>
      <c r="L38" s="106"/>
      <c r="M38" s="117"/>
    </row>
    <row r="39" spans="1:13" x14ac:dyDescent="0.2">
      <c r="A39" s="106"/>
      <c r="B39" s="106"/>
      <c r="C39" s="117"/>
      <c r="D39" s="108"/>
      <c r="E39" s="108"/>
      <c r="F39" s="5"/>
      <c r="G39" s="109"/>
      <c r="H39" s="109"/>
      <c r="I39" s="114"/>
      <c r="J39" s="114"/>
      <c r="K39" s="106"/>
      <c r="L39" s="106"/>
      <c r="M39" s="117"/>
    </row>
    <row r="40" spans="1:13" x14ac:dyDescent="0.2">
      <c r="A40" s="106"/>
      <c r="B40" s="106"/>
      <c r="C40" s="117"/>
      <c r="D40" s="108"/>
      <c r="E40" s="108"/>
      <c r="F40" s="5"/>
      <c r="G40" s="109"/>
      <c r="H40" s="109"/>
      <c r="I40" s="114"/>
      <c r="J40" s="114"/>
      <c r="K40" s="106"/>
      <c r="L40" s="106"/>
      <c r="M40" s="117"/>
    </row>
    <row r="41" spans="1:13" x14ac:dyDescent="0.2">
      <c r="A41" s="106"/>
      <c r="B41" s="106"/>
      <c r="C41" s="117"/>
      <c r="D41" s="108"/>
      <c r="E41" s="108"/>
      <c r="F41" s="5"/>
      <c r="G41" s="109"/>
      <c r="H41" s="109"/>
      <c r="I41" s="114"/>
      <c r="J41" s="114"/>
      <c r="K41" s="106"/>
      <c r="L41" s="106"/>
      <c r="M41" s="117"/>
    </row>
    <row r="42" spans="1:13" x14ac:dyDescent="0.2">
      <c r="A42" s="106"/>
      <c r="B42" s="106"/>
      <c r="C42" s="117"/>
      <c r="D42" s="108"/>
      <c r="E42" s="108"/>
      <c r="F42" s="5"/>
      <c r="G42" s="109"/>
      <c r="H42" s="109"/>
      <c r="I42" s="114"/>
      <c r="J42" s="114"/>
      <c r="K42" s="106"/>
      <c r="L42" s="106"/>
      <c r="M42" s="117"/>
    </row>
    <row r="43" spans="1:13" x14ac:dyDescent="0.2">
      <c r="A43" s="106"/>
      <c r="B43" s="106"/>
      <c r="C43" s="117"/>
      <c r="D43" s="108"/>
      <c r="E43" s="108"/>
      <c r="F43" s="5"/>
      <c r="G43" s="109"/>
      <c r="H43" s="109"/>
      <c r="I43" s="114"/>
      <c r="J43" s="114"/>
      <c r="K43" s="106"/>
      <c r="L43" s="106"/>
      <c r="M43" s="117"/>
    </row>
    <row r="44" spans="1:13" x14ac:dyDescent="0.2">
      <c r="A44" s="107"/>
      <c r="B44" s="107"/>
      <c r="C44" s="117"/>
      <c r="D44" s="108"/>
      <c r="E44" s="108"/>
      <c r="F44" s="5"/>
      <c r="G44" s="109"/>
      <c r="H44" s="109"/>
      <c r="I44" s="115"/>
      <c r="J44" s="115"/>
      <c r="K44" s="107"/>
      <c r="L44" s="107"/>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I36:I44"/>
    <mergeCell ref="D42:E42"/>
    <mergeCell ref="G42:H42"/>
    <mergeCell ref="D43:E43"/>
    <mergeCell ref="G43:H43"/>
    <mergeCell ref="D44:E44"/>
    <mergeCell ref="G44:H44"/>
    <mergeCell ref="J36:J44"/>
    <mergeCell ref="K36:K44"/>
    <mergeCell ref="L36:L44"/>
    <mergeCell ref="M36:M44"/>
    <mergeCell ref="D37:E37"/>
    <mergeCell ref="G37:H37"/>
    <mergeCell ref="D38:E38"/>
    <mergeCell ref="G38:H38"/>
    <mergeCell ref="D39:E39"/>
    <mergeCell ref="G39:H39"/>
    <mergeCell ref="K10:K31"/>
    <mergeCell ref="A36:A44"/>
    <mergeCell ref="B36:B44"/>
    <mergeCell ref="C36:C44"/>
    <mergeCell ref="D36:E36"/>
    <mergeCell ref="G36:H36"/>
    <mergeCell ref="D40:E40"/>
    <mergeCell ref="G40:H40"/>
    <mergeCell ref="D41:E41"/>
    <mergeCell ref="G41:H41"/>
    <mergeCell ref="A10:A31"/>
    <mergeCell ref="D21:H21"/>
    <mergeCell ref="D27:H27"/>
    <mergeCell ref="I10:I31"/>
    <mergeCell ref="J10:J31"/>
    <mergeCell ref="K34:M34"/>
    <mergeCell ref="L10:L31"/>
    <mergeCell ref="M10:M31"/>
    <mergeCell ref="D10:H10"/>
    <mergeCell ref="D15:H15"/>
    <mergeCell ref="K8:M8"/>
    <mergeCell ref="B10:B31"/>
    <mergeCell ref="C10:C31"/>
    <mergeCell ref="D35:E35"/>
    <mergeCell ref="G35:H35"/>
    <mergeCell ref="C3:G3"/>
    <mergeCell ref="A8:C8"/>
    <mergeCell ref="D8:J8"/>
    <mergeCell ref="A34:C34"/>
    <mergeCell ref="D34:J3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39997558519241921"/>
    <pageSetUpPr fitToPage="1"/>
  </sheetPr>
  <dimension ref="A2:M65"/>
  <sheetViews>
    <sheetView view="pageBreakPreview" topLeftCell="A10" zoomScaleNormal="75" zoomScaleSheetLayoutView="100" workbookViewId="0">
      <selection activeCell="G17" sqref="G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10" t="s">
        <v>421</v>
      </c>
      <c r="D3" s="111"/>
      <c r="E3" s="111"/>
      <c r="F3" s="111"/>
      <c r="G3" s="112"/>
    </row>
    <row r="4" spans="1:13" s="14" customFormat="1" ht="78.75" x14ac:dyDescent="0.25">
      <c r="C4" s="31" t="s">
        <v>422</v>
      </c>
      <c r="D4" s="34" t="s">
        <v>423</v>
      </c>
      <c r="E4" s="34" t="s">
        <v>424</v>
      </c>
      <c r="F4" s="34" t="s">
        <v>425</v>
      </c>
      <c r="G4" s="30" t="s">
        <v>426</v>
      </c>
    </row>
    <row r="5" spans="1:13" s="38" customFormat="1" ht="75.75" thickBot="1" x14ac:dyDescent="0.25">
      <c r="C5" s="68" t="str">
        <f>'2. Mise en œuvre et vérif.'!A9:A9</f>
        <v>RMO3</v>
      </c>
      <c r="D5" s="40" t="str">
        <f>'2. Mise en œuvre et vérif.'!B9:B9</f>
        <v>Manipulation de la procédure d'appel d'offres</v>
      </c>
      <c r="E5" s="40" t="str">
        <f>'2. Mise en œuvre et vérif.'!C9:C9</f>
        <v>Un membre du personnel d'une AG favorise un soumissionnaire lors d'une procédure d'appel d'offres par l'une des méthodes suivantes:
- la manipulation du cahier des charges, ou
- la révélation de données de l'offre, ou
- la manipulation d'offres.</v>
      </c>
      <c r="F5" s="40" t="str">
        <f>'2. Mise en œuvre et vérif.'!E9:E9</f>
        <v>Bénéficiaires et tiers</v>
      </c>
      <c r="G5" s="41" t="str">
        <f>'2. Mise en œuvre et vérif.'!F9:F9</f>
        <v>Externe</v>
      </c>
    </row>
    <row r="8" spans="1:13" ht="26.25" customHeight="1" x14ac:dyDescent="0.4">
      <c r="A8" s="102" t="s">
        <v>427</v>
      </c>
      <c r="B8" s="103"/>
      <c r="C8" s="104"/>
      <c r="D8" s="102" t="s">
        <v>428</v>
      </c>
      <c r="E8" s="103"/>
      <c r="F8" s="103"/>
      <c r="G8" s="103"/>
      <c r="H8" s="103"/>
      <c r="I8" s="103"/>
      <c r="J8" s="104"/>
      <c r="K8" s="102" t="s">
        <v>429</v>
      </c>
      <c r="L8" s="103"/>
      <c r="M8" s="104"/>
    </row>
    <row r="9" spans="1:13" ht="220.5" x14ac:dyDescent="0.25">
      <c r="A9" s="34" t="s">
        <v>430</v>
      </c>
      <c r="B9" s="34" t="s">
        <v>431</v>
      </c>
      <c r="C9" s="34" t="s">
        <v>432</v>
      </c>
      <c r="D9" s="34" t="s">
        <v>433</v>
      </c>
      <c r="E9" s="34" t="s">
        <v>434</v>
      </c>
      <c r="F9" s="34" t="s">
        <v>435</v>
      </c>
      <c r="G9" s="34" t="s">
        <v>436</v>
      </c>
      <c r="H9" s="34" t="s">
        <v>437</v>
      </c>
      <c r="I9" s="34" t="s">
        <v>438</v>
      </c>
      <c r="J9" s="34" t="s">
        <v>439</v>
      </c>
      <c r="K9" s="34" t="s">
        <v>440</v>
      </c>
      <c r="L9" s="34" t="s">
        <v>441</v>
      </c>
      <c r="M9" s="34" t="s">
        <v>442</v>
      </c>
    </row>
    <row r="10" spans="1:13" ht="15.75" customHeight="1" x14ac:dyDescent="0.25">
      <c r="A10" s="113">
        <v>1</v>
      </c>
      <c r="B10" s="113">
        <v>1</v>
      </c>
      <c r="C10" s="123">
        <f>A10*B10</f>
        <v>1</v>
      </c>
      <c r="D10" s="129" t="s">
        <v>443</v>
      </c>
      <c r="E10" s="130"/>
      <c r="F10" s="130"/>
      <c r="G10" s="130"/>
      <c r="H10" s="131"/>
      <c r="I10" s="113">
        <v>-1</v>
      </c>
      <c r="J10" s="113">
        <v>-1</v>
      </c>
      <c r="K10" s="105">
        <f>A10+I10</f>
        <v>0</v>
      </c>
      <c r="L10" s="105">
        <f>B10+J10</f>
        <v>0</v>
      </c>
      <c r="M10" s="123">
        <f>K10*L10</f>
        <v>0</v>
      </c>
    </row>
    <row r="11" spans="1:13" ht="51" x14ac:dyDescent="0.2">
      <c r="A11" s="114"/>
      <c r="B11" s="114"/>
      <c r="C11" s="123"/>
      <c r="D11" s="3" t="s">
        <v>444</v>
      </c>
      <c r="E11" s="4" t="s">
        <v>445</v>
      </c>
      <c r="F11" s="83"/>
      <c r="G11" s="83"/>
      <c r="H11" s="83"/>
      <c r="I11" s="114"/>
      <c r="J11" s="114"/>
      <c r="K11" s="106"/>
      <c r="L11" s="106"/>
      <c r="M11" s="123"/>
    </row>
    <row r="12" spans="1:13" ht="38.25" x14ac:dyDescent="0.2">
      <c r="A12" s="114"/>
      <c r="B12" s="114"/>
      <c r="C12" s="123"/>
      <c r="D12" s="3" t="s">
        <v>446</v>
      </c>
      <c r="E12" s="4" t="s">
        <v>447</v>
      </c>
      <c r="F12" s="83"/>
      <c r="G12" s="83"/>
      <c r="H12" s="83"/>
      <c r="I12" s="114"/>
      <c r="J12" s="114"/>
      <c r="K12" s="106"/>
      <c r="L12" s="106"/>
      <c r="M12" s="123"/>
    </row>
    <row r="13" spans="1:13" ht="25.5" x14ac:dyDescent="0.2">
      <c r="A13" s="114"/>
      <c r="B13" s="114"/>
      <c r="C13" s="123"/>
      <c r="D13" s="3" t="s">
        <v>448</v>
      </c>
      <c r="E13" s="6" t="s">
        <v>449</v>
      </c>
      <c r="F13" s="83"/>
      <c r="G13" s="83"/>
      <c r="H13" s="83"/>
      <c r="I13" s="114"/>
      <c r="J13" s="114"/>
      <c r="K13" s="106"/>
      <c r="L13" s="106"/>
      <c r="M13" s="123"/>
    </row>
    <row r="14" spans="1:13" x14ac:dyDescent="0.2">
      <c r="A14" s="114"/>
      <c r="B14" s="114"/>
      <c r="C14" s="123"/>
      <c r="D14" s="5" t="s">
        <v>450</v>
      </c>
      <c r="E14" s="9" t="s">
        <v>451</v>
      </c>
      <c r="F14" s="83"/>
      <c r="G14" s="83"/>
      <c r="H14" s="83"/>
      <c r="I14" s="114"/>
      <c r="J14" s="114"/>
      <c r="K14" s="106"/>
      <c r="L14" s="106"/>
      <c r="M14" s="123"/>
    </row>
    <row r="15" spans="1:13" ht="15.75" x14ac:dyDescent="0.25">
      <c r="A15" s="114"/>
      <c r="B15" s="114"/>
      <c r="C15" s="123"/>
      <c r="D15" s="129" t="s">
        <v>452</v>
      </c>
      <c r="E15" s="130"/>
      <c r="F15" s="130"/>
      <c r="G15" s="130"/>
      <c r="H15" s="131"/>
      <c r="I15" s="114"/>
      <c r="J15" s="114"/>
      <c r="K15" s="106"/>
      <c r="L15" s="106"/>
      <c r="M15" s="123"/>
    </row>
    <row r="16" spans="1:13" ht="63.75" x14ac:dyDescent="0.2">
      <c r="A16" s="114"/>
      <c r="B16" s="114"/>
      <c r="C16" s="123"/>
      <c r="D16" s="3" t="s">
        <v>453</v>
      </c>
      <c r="E16" s="4" t="s">
        <v>454</v>
      </c>
      <c r="F16" s="83"/>
      <c r="G16" s="83"/>
      <c r="H16" s="83"/>
      <c r="I16" s="114"/>
      <c r="J16" s="114"/>
      <c r="K16" s="106"/>
      <c r="L16" s="106"/>
      <c r="M16" s="123"/>
    </row>
    <row r="17" spans="1:13" ht="51" x14ac:dyDescent="0.2">
      <c r="A17" s="114"/>
      <c r="B17" s="114"/>
      <c r="C17" s="123"/>
      <c r="D17" s="3" t="s">
        <v>455</v>
      </c>
      <c r="E17" s="4" t="s">
        <v>456</v>
      </c>
      <c r="F17" s="83"/>
      <c r="G17" s="83"/>
      <c r="H17" s="83"/>
      <c r="I17" s="114"/>
      <c r="J17" s="114"/>
      <c r="K17" s="106"/>
      <c r="L17" s="106"/>
      <c r="M17" s="123"/>
    </row>
    <row r="18" spans="1:13" ht="38.25" x14ac:dyDescent="0.2">
      <c r="A18" s="114"/>
      <c r="B18" s="114"/>
      <c r="C18" s="123"/>
      <c r="D18" s="3" t="s">
        <v>457</v>
      </c>
      <c r="E18" s="4" t="s">
        <v>458</v>
      </c>
      <c r="F18" s="83"/>
      <c r="G18" s="83"/>
      <c r="H18" s="83"/>
      <c r="I18" s="114"/>
      <c r="J18" s="114"/>
      <c r="K18" s="106"/>
      <c r="L18" s="106"/>
      <c r="M18" s="123"/>
    </row>
    <row r="19" spans="1:13" ht="25.5" x14ac:dyDescent="0.2">
      <c r="A19" s="114"/>
      <c r="B19" s="114"/>
      <c r="C19" s="123"/>
      <c r="D19" s="3" t="s">
        <v>459</v>
      </c>
      <c r="E19" s="4" t="s">
        <v>460</v>
      </c>
      <c r="F19" s="83"/>
      <c r="G19" s="83"/>
      <c r="H19" s="83"/>
      <c r="I19" s="114"/>
      <c r="J19" s="114"/>
      <c r="K19" s="106"/>
      <c r="L19" s="106"/>
      <c r="M19" s="123"/>
    </row>
    <row r="20" spans="1:13" x14ac:dyDescent="0.2">
      <c r="A20" s="114"/>
      <c r="B20" s="114"/>
      <c r="C20" s="123"/>
      <c r="D20" s="5" t="s">
        <v>461</v>
      </c>
      <c r="E20" s="9" t="s">
        <v>462</v>
      </c>
      <c r="F20" s="83"/>
      <c r="G20" s="83"/>
      <c r="H20" s="83"/>
      <c r="I20" s="114"/>
      <c r="J20" s="114"/>
      <c r="K20" s="106"/>
      <c r="L20" s="106"/>
      <c r="M20" s="123"/>
    </row>
    <row r="21" spans="1:13" ht="15.75" x14ac:dyDescent="0.25">
      <c r="A21" s="114"/>
      <c r="B21" s="114"/>
      <c r="C21" s="123"/>
      <c r="D21" s="129" t="s">
        <v>463</v>
      </c>
      <c r="E21" s="130"/>
      <c r="F21" s="130"/>
      <c r="G21" s="130"/>
      <c r="H21" s="131"/>
      <c r="I21" s="114"/>
      <c r="J21" s="114"/>
      <c r="K21" s="106"/>
      <c r="L21" s="106"/>
      <c r="M21" s="123"/>
    </row>
    <row r="22" spans="1:13" ht="51" x14ac:dyDescent="0.2">
      <c r="A22" s="114"/>
      <c r="B22" s="114"/>
      <c r="C22" s="123"/>
      <c r="D22" s="3" t="s">
        <v>464</v>
      </c>
      <c r="E22" s="4" t="s">
        <v>465</v>
      </c>
      <c r="F22" s="83"/>
      <c r="G22" s="83"/>
      <c r="H22" s="83"/>
      <c r="I22" s="114"/>
      <c r="J22" s="114"/>
      <c r="K22" s="106"/>
      <c r="L22" s="106"/>
      <c r="M22" s="123"/>
    </row>
    <row r="23" spans="1:13" ht="25.5" x14ac:dyDescent="0.2">
      <c r="A23" s="114"/>
      <c r="B23" s="114"/>
      <c r="C23" s="123"/>
      <c r="D23" s="3" t="s">
        <v>466</v>
      </c>
      <c r="E23" s="4" t="s">
        <v>467</v>
      </c>
      <c r="F23" s="83"/>
      <c r="G23" s="83"/>
      <c r="H23" s="83"/>
      <c r="I23" s="114"/>
      <c r="J23" s="114"/>
      <c r="K23" s="106"/>
      <c r="L23" s="106"/>
      <c r="M23" s="123"/>
    </row>
    <row r="24" spans="1:13" x14ac:dyDescent="0.2">
      <c r="A24" s="115"/>
      <c r="B24" s="115"/>
      <c r="C24" s="123"/>
      <c r="D24" s="5" t="s">
        <v>468</v>
      </c>
      <c r="E24" s="9" t="s">
        <v>469</v>
      </c>
      <c r="F24" s="83"/>
      <c r="G24" s="83"/>
      <c r="H24" s="83"/>
      <c r="I24" s="115"/>
      <c r="J24" s="115"/>
      <c r="K24" s="107"/>
      <c r="L24" s="107"/>
      <c r="M24" s="123"/>
    </row>
    <row r="27" spans="1:13" ht="26.25" customHeight="1" x14ac:dyDescent="0.4">
      <c r="A27" s="102" t="s">
        <v>470</v>
      </c>
      <c r="B27" s="103"/>
      <c r="C27" s="104"/>
      <c r="D27" s="120" t="s">
        <v>471</v>
      </c>
      <c r="E27" s="120"/>
      <c r="F27" s="120"/>
      <c r="G27" s="120"/>
      <c r="H27" s="120"/>
      <c r="I27" s="120"/>
      <c r="J27" s="120"/>
      <c r="K27" s="102" t="s">
        <v>472</v>
      </c>
      <c r="L27" s="103"/>
      <c r="M27" s="104"/>
    </row>
    <row r="28" spans="1:13" ht="141.75" x14ac:dyDescent="0.25">
      <c r="A28" s="34" t="s">
        <v>473</v>
      </c>
      <c r="B28" s="34" t="s">
        <v>474</v>
      </c>
      <c r="C28" s="34" t="s">
        <v>475</v>
      </c>
      <c r="D28" s="121" t="s">
        <v>476</v>
      </c>
      <c r="E28" s="121"/>
      <c r="F28" s="27" t="s">
        <v>477</v>
      </c>
      <c r="G28" s="118" t="s">
        <v>478</v>
      </c>
      <c r="H28" s="119"/>
      <c r="I28" s="27" t="s">
        <v>479</v>
      </c>
      <c r="J28" s="27" t="s">
        <v>480</v>
      </c>
      <c r="K28" s="34" t="s">
        <v>481</v>
      </c>
      <c r="L28" s="34" t="s">
        <v>482</v>
      </c>
      <c r="M28" s="34" t="s">
        <v>483</v>
      </c>
    </row>
    <row r="29" spans="1:13" x14ac:dyDescent="0.2">
      <c r="A29" s="105">
        <f>K10</f>
        <v>0</v>
      </c>
      <c r="B29" s="105">
        <f>L10</f>
        <v>0</v>
      </c>
      <c r="C29" s="123">
        <f>M10</f>
        <v>0</v>
      </c>
      <c r="D29" s="108"/>
      <c r="E29" s="108"/>
      <c r="F29" s="5"/>
      <c r="G29" s="109"/>
      <c r="H29" s="109"/>
      <c r="I29" s="113">
        <v>-1</v>
      </c>
      <c r="J29" s="113">
        <v>-1</v>
      </c>
      <c r="K29" s="105">
        <f>A29+I29</f>
        <v>-1</v>
      </c>
      <c r="L29" s="105">
        <f>B29+J29</f>
        <v>-1</v>
      </c>
      <c r="M29" s="123">
        <f>K29*L29</f>
        <v>1</v>
      </c>
    </row>
    <row r="30" spans="1:13" x14ac:dyDescent="0.2">
      <c r="A30" s="106"/>
      <c r="B30" s="106"/>
      <c r="C30" s="123"/>
      <c r="D30" s="108"/>
      <c r="E30" s="108"/>
      <c r="F30" s="5"/>
      <c r="G30" s="109"/>
      <c r="H30" s="109"/>
      <c r="I30" s="114"/>
      <c r="J30" s="114"/>
      <c r="K30" s="106"/>
      <c r="L30" s="106"/>
      <c r="M30" s="123"/>
    </row>
    <row r="31" spans="1:13" x14ac:dyDescent="0.2">
      <c r="A31" s="106"/>
      <c r="B31" s="106"/>
      <c r="C31" s="123"/>
      <c r="D31" s="108"/>
      <c r="E31" s="108"/>
      <c r="F31" s="5"/>
      <c r="G31" s="109"/>
      <c r="H31" s="109"/>
      <c r="I31" s="114"/>
      <c r="J31" s="114"/>
      <c r="K31" s="106"/>
      <c r="L31" s="106"/>
      <c r="M31" s="123"/>
    </row>
    <row r="32" spans="1:13" x14ac:dyDescent="0.2">
      <c r="A32" s="106"/>
      <c r="B32" s="106"/>
      <c r="C32" s="123"/>
      <c r="D32" s="108"/>
      <c r="E32" s="108"/>
      <c r="F32" s="5"/>
      <c r="G32" s="109"/>
      <c r="H32" s="109"/>
      <c r="I32" s="114"/>
      <c r="J32" s="114"/>
      <c r="K32" s="106"/>
      <c r="L32" s="106"/>
      <c r="M32" s="123"/>
    </row>
    <row r="33" spans="1:13" x14ac:dyDescent="0.2">
      <c r="A33" s="106"/>
      <c r="B33" s="106"/>
      <c r="C33" s="123"/>
      <c r="D33" s="108"/>
      <c r="E33" s="108"/>
      <c r="F33" s="5"/>
      <c r="G33" s="109"/>
      <c r="H33" s="109"/>
      <c r="I33" s="114"/>
      <c r="J33" s="114"/>
      <c r="K33" s="106"/>
      <c r="L33" s="106"/>
      <c r="M33" s="123"/>
    </row>
    <row r="34" spans="1:13" x14ac:dyDescent="0.2">
      <c r="A34" s="106"/>
      <c r="B34" s="106"/>
      <c r="C34" s="123"/>
      <c r="D34" s="108"/>
      <c r="E34" s="108"/>
      <c r="F34" s="5"/>
      <c r="G34" s="109"/>
      <c r="H34" s="109"/>
      <c r="I34" s="114"/>
      <c r="J34" s="114"/>
      <c r="K34" s="106"/>
      <c r="L34" s="106"/>
      <c r="M34" s="123"/>
    </row>
    <row r="35" spans="1:13" x14ac:dyDescent="0.2">
      <c r="A35" s="106"/>
      <c r="B35" s="106"/>
      <c r="C35" s="123"/>
      <c r="D35" s="108"/>
      <c r="E35" s="108"/>
      <c r="F35" s="5"/>
      <c r="G35" s="109"/>
      <c r="H35" s="109"/>
      <c r="I35" s="114"/>
      <c r="J35" s="114"/>
      <c r="K35" s="106"/>
      <c r="L35" s="106"/>
      <c r="M35" s="123"/>
    </row>
    <row r="36" spans="1:13" x14ac:dyDescent="0.2">
      <c r="A36" s="106"/>
      <c r="B36" s="106"/>
      <c r="C36" s="123"/>
      <c r="D36" s="108"/>
      <c r="E36" s="108"/>
      <c r="F36" s="5"/>
      <c r="G36" s="109"/>
      <c r="H36" s="109"/>
      <c r="I36" s="114"/>
      <c r="J36" s="114"/>
      <c r="K36" s="106"/>
      <c r="L36" s="106"/>
      <c r="M36" s="123"/>
    </row>
    <row r="37" spans="1:13" x14ac:dyDescent="0.2">
      <c r="A37" s="107"/>
      <c r="B37" s="107"/>
      <c r="C37" s="123"/>
      <c r="D37" s="108"/>
      <c r="E37" s="108"/>
      <c r="F37" s="5"/>
      <c r="G37" s="109"/>
      <c r="H37" s="109"/>
      <c r="I37" s="115"/>
      <c r="J37" s="115"/>
      <c r="K37" s="107"/>
      <c r="L37" s="107"/>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I29:I37"/>
    <mergeCell ref="D35:E35"/>
    <mergeCell ref="G35:H35"/>
    <mergeCell ref="D36:E36"/>
    <mergeCell ref="G36:H36"/>
    <mergeCell ref="D37:E37"/>
    <mergeCell ref="J29:J37"/>
    <mergeCell ref="K29:K37"/>
    <mergeCell ref="L29:L37"/>
    <mergeCell ref="M29:M37"/>
    <mergeCell ref="D30:E30"/>
    <mergeCell ref="G30:H30"/>
    <mergeCell ref="D31:E31"/>
    <mergeCell ref="G31:H31"/>
    <mergeCell ref="D32:E32"/>
    <mergeCell ref="G32:H32"/>
    <mergeCell ref="A29:A37"/>
    <mergeCell ref="B29:B37"/>
    <mergeCell ref="C29:C37"/>
    <mergeCell ref="D29:E29"/>
    <mergeCell ref="G29:H29"/>
    <mergeCell ref="D33:E33"/>
    <mergeCell ref="G33:H33"/>
    <mergeCell ref="D34:E34"/>
    <mergeCell ref="G34:H34"/>
    <mergeCell ref="G37:H37"/>
    <mergeCell ref="A10:A24"/>
    <mergeCell ref="I10:I24"/>
    <mergeCell ref="J10:J24"/>
    <mergeCell ref="K27:M27"/>
    <mergeCell ref="M10:M24"/>
    <mergeCell ref="D15:H15"/>
    <mergeCell ref="B10:B24"/>
    <mergeCell ref="C10:C24"/>
    <mergeCell ref="K10:K24"/>
    <mergeCell ref="L10:L24"/>
    <mergeCell ref="K8:M8"/>
    <mergeCell ref="D28:E28"/>
    <mergeCell ref="G28:H28"/>
    <mergeCell ref="C3:G3"/>
    <mergeCell ref="A8:C8"/>
    <mergeCell ref="D8:J8"/>
    <mergeCell ref="A27:C27"/>
    <mergeCell ref="D27:J27"/>
    <mergeCell ref="D10:H10"/>
    <mergeCell ref="D21:H21"/>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Sélection des candidats</vt:lpstr>
      <vt:lpstr>RS1</vt:lpstr>
      <vt:lpstr>RS2</vt:lpstr>
      <vt:lpstr>RS3</vt:lpstr>
      <vt:lpstr>RSX</vt:lpstr>
      <vt:lpstr>2. Mise en œuvre et vérif.</vt:lpstr>
      <vt:lpstr>RMO1</vt:lpstr>
      <vt:lpstr>RMO2</vt:lpstr>
      <vt:lpstr>RMO3</vt:lpstr>
      <vt:lpstr>RMO4</vt:lpstr>
      <vt:lpstr>RMO5</vt:lpstr>
      <vt:lpstr>RMO6</vt:lpstr>
      <vt:lpstr>RMO7</vt:lpstr>
      <vt:lpstr>RMO8</vt:lpstr>
      <vt:lpstr>RMO9</vt:lpstr>
      <vt:lpstr>RMO10</vt:lpstr>
      <vt:lpstr>RMO11</vt:lpstr>
      <vt:lpstr>RMOXX</vt:lpstr>
      <vt:lpstr>3. Certification et paiements</vt:lpstr>
      <vt:lpstr>RC1</vt:lpstr>
      <vt:lpstr>RC2</vt:lpstr>
      <vt:lpstr>RC3</vt:lpstr>
      <vt:lpstr>RC4</vt:lpstr>
      <vt:lpstr>RCX</vt:lpstr>
      <vt:lpstr>4. Attributions directes</vt:lpstr>
      <vt:lpstr>RA1</vt:lpstr>
      <vt:lpstr>RA2</vt:lpstr>
      <vt:lpstr>RA3</vt:lpstr>
      <vt:lpstr>RAX</vt:lpstr>
      <vt:lpstr>negative</vt:lpstr>
      <vt:lpstr>positive</vt:lpstr>
      <vt:lpstr>'2. Mise en œuvre et vérif.'!Print_Area</vt:lpstr>
      <vt:lpstr>'3. Certification et paiements'!Print_Area</vt:lpstr>
      <vt:lpstr>'4. Attributions directes'!Print_Area</vt:lpstr>
      <vt:lpstr>RA1!Print_Area</vt:lpstr>
      <vt:lpstr>RA2!Print_Area</vt:lpstr>
      <vt:lpstr>RA3!Print_Area</vt:lpstr>
      <vt:lpstr>RAX!Print_Area</vt:lpstr>
      <vt:lpstr>'RC1'!Print_Area</vt:lpstr>
      <vt:lpstr>'RC2'!Print_Area</vt:lpstr>
      <vt:lpstr>'RC3'!Print_Area</vt:lpstr>
      <vt:lpstr>'RC4'!Print_Area</vt:lpstr>
      <vt:lpstr>RCX!Print_Area</vt:lpstr>
      <vt:lpstr>RMO1!Print_Area</vt:lpstr>
      <vt:lpstr>RMO10!Print_Area</vt:lpstr>
      <vt:lpstr>RMO11!Print_Area</vt:lpstr>
      <vt:lpstr>RMO2!Print_Area</vt:lpstr>
      <vt:lpstr>RMO3!Print_Area</vt:lpstr>
      <vt:lpstr>RMO4!Print_Area</vt:lpstr>
      <vt:lpstr>RMO5!Print_Area</vt:lpstr>
      <vt:lpstr>RMO6!Print_Area</vt:lpstr>
      <vt:lpstr>RMO7!Print_Area</vt:lpstr>
      <vt:lpstr>RMO8!Print_Area</vt:lpstr>
      <vt:lpstr>RMO9!Print_Area</vt:lpstr>
      <vt:lpstr>RMOXX!Print_Area</vt:lpstr>
      <vt:lpstr>RS1!Print_Area</vt:lpstr>
      <vt:lpstr>RS2!Print_Area</vt:lpstr>
      <vt:lpstr>RS3!Print_Area</vt:lpstr>
      <vt:lpstr>RSX!Print_Area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DURINCK Yves (REGIO-EXT)</cp:lastModifiedBy>
  <cp:lastPrinted>2014-11-16T21:53:12Z</cp:lastPrinted>
  <dcterms:created xsi:type="dcterms:W3CDTF">2013-01-09T11:58:16Z</dcterms:created>
  <dcterms:modified xsi:type="dcterms:W3CDTF">2014-11-19T14:36:24Z</dcterms:modified>
</cp:coreProperties>
</file>